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05" windowWidth="14805" windowHeight="7110" tabRatio="813"/>
  </bookViews>
  <sheets>
    <sheet name="Лист1" sheetId="6" r:id="rId1"/>
  </sheets>
  <definedNames>
    <definedName name="_GoBack" localSheetId="0">Лист1!$A$475</definedName>
    <definedName name="_xlnm.Print_Area" localSheetId="0">Лист1!$A$1:$I$178</definedName>
  </definedNames>
  <calcPr calcId="124519"/>
</workbook>
</file>

<file path=xl/calcChain.xml><?xml version="1.0" encoding="utf-8"?>
<calcChain xmlns="http://schemas.openxmlformats.org/spreadsheetml/2006/main">
  <c r="H137" i="6"/>
  <c r="H131"/>
  <c r="H148"/>
  <c r="H146"/>
  <c r="H167"/>
  <c r="H168"/>
  <c r="H169"/>
  <c r="H170"/>
  <c r="H171"/>
  <c r="H172"/>
  <c r="H173"/>
  <c r="H174"/>
  <c r="H175"/>
  <c r="H176"/>
  <c r="H177"/>
  <c r="H178"/>
  <c r="H158"/>
  <c r="H156"/>
  <c r="H154"/>
  <c r="H140"/>
  <c r="H139"/>
  <c r="H133"/>
  <c r="H134"/>
  <c r="H135"/>
  <c r="H129"/>
  <c r="H127"/>
  <c r="H142"/>
  <c r="H144"/>
  <c r="H161"/>
  <c r="H163"/>
  <c r="H165"/>
  <c r="H124"/>
  <c r="H126"/>
  <c r="H128"/>
  <c r="H130"/>
  <c r="H132"/>
  <c r="H136"/>
  <c r="H138"/>
  <c r="H141"/>
  <c r="H143"/>
  <c r="H145"/>
  <c r="H147"/>
  <c r="H149"/>
  <c r="H151"/>
  <c r="H153"/>
  <c r="H155"/>
  <c r="H157"/>
  <c r="H159"/>
  <c r="H160"/>
  <c r="H162"/>
  <c r="H164"/>
  <c r="H166"/>
  <c r="H117"/>
  <c r="H118"/>
  <c r="H119"/>
  <c r="H120"/>
  <c r="H121"/>
  <c r="H122"/>
  <c r="H102"/>
  <c r="H103"/>
  <c r="H104"/>
  <c r="H105"/>
  <c r="H106"/>
  <c r="H107"/>
  <c r="H108"/>
  <c r="H109"/>
  <c r="H110"/>
  <c r="H111"/>
  <c r="H112"/>
  <c r="H113"/>
  <c r="H114"/>
  <c r="H115"/>
  <c r="H116"/>
  <c r="H93"/>
  <c r="H94"/>
  <c r="H95"/>
  <c r="H96"/>
  <c r="H97"/>
  <c r="H98"/>
  <c r="H99"/>
  <c r="H100"/>
  <c r="H101"/>
  <c r="H83"/>
  <c r="H84"/>
  <c r="H85"/>
  <c r="H86"/>
  <c r="H87"/>
  <c r="H88"/>
  <c r="H89"/>
  <c r="H90"/>
  <c r="H91"/>
  <c r="H92"/>
  <c r="H68"/>
  <c r="H69"/>
  <c r="H70"/>
  <c r="H71"/>
  <c r="H72"/>
  <c r="H73"/>
  <c r="H74"/>
  <c r="H75"/>
  <c r="H76"/>
  <c r="H77"/>
  <c r="H78"/>
  <c r="H79"/>
  <c r="H80"/>
  <c r="H81"/>
  <c r="H82"/>
  <c r="H61"/>
  <c r="H62"/>
  <c r="H63"/>
  <c r="H64"/>
  <c r="H65"/>
  <c r="H66"/>
  <c r="H67"/>
  <c r="H53"/>
  <c r="H54"/>
  <c r="H55"/>
  <c r="H56"/>
  <c r="H57"/>
  <c r="H58"/>
  <c r="H59"/>
  <c r="H60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16"/>
  <c r="H17"/>
  <c r="H18"/>
  <c r="H19"/>
  <c r="H11"/>
  <c r="H12"/>
  <c r="H13"/>
  <c r="H14"/>
  <c r="H15"/>
  <c r="H10"/>
  <c r="H7"/>
  <c r="H8"/>
  <c r="H9"/>
  <c r="H6"/>
  <c r="H5"/>
</calcChain>
</file>

<file path=xl/sharedStrings.xml><?xml version="1.0" encoding="utf-8"?>
<sst xmlns="http://schemas.openxmlformats.org/spreadsheetml/2006/main" count="691" uniqueCount="447">
  <si>
    <t>№ п/п</t>
  </si>
  <si>
    <t>Примечание</t>
  </si>
  <si>
    <t>комплект</t>
  </si>
  <si>
    <t>набор</t>
  </si>
  <si>
    <t>кг</t>
  </si>
  <si>
    <t>шт</t>
  </si>
  <si>
    <t>фл</t>
  </si>
  <si>
    <t>фл.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</si>
  <si>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</si>
  <si>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</si>
  <si>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>уп</t>
  </si>
  <si>
    <t xml:space="preserve">Антиген кардиолипиновый  </t>
  </si>
  <si>
    <t xml:space="preserve">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</si>
  <si>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>Сыворотка  для диагностики сифилиса отрицательная 1мл№10</t>
  </si>
  <si>
    <t>1мл№10</t>
  </si>
  <si>
    <t>уп.</t>
  </si>
  <si>
    <t xml:space="preserve">Диагностические тест-полосы 6 параметров:  Глюкоза, кетоновые тела, скрытая кровь, уробилиноген, белок и рН </t>
  </si>
  <si>
    <t>Количество полос в тубе 100шт. Диапазон опр. концентраций глюкозы  в моче: 0,0 (0,0) [0,0]; 0,05 (2,8) [50]; 0,1 (5,6) [100]; 0,25 (14,0) [250]; 0,5 (28,0) [500]; 1,0 (56,0) [1000]; 2,0 (112,0) [2000] мг% (ммоль/л) [мг/дл]
Диапазон опр. концентраций кетоновых тел  в моче: 0,0; 0,5; 1,5; 4,0;  8,0; 16,0   ммоль/л
 Диапазон опр. концентраций гемоглобина в моче: 0,0; 10; 25; 50;  250  эритроцит/мкл
Диапазон опр. концентраций эритроцитов в моче: 0,0; 5-10; 25; 50;  250  эритроцит/мкл
 Диапазон опр. концентраций билирубина в моче: 0,0; 9; 17; 50  мкмоль/л
Диапазон опр. концентраций альбумина  в моче: 0,0; 0,1; 0,3; 1,0; 3,0; 10,0 г/л
 Диапазон опр. концентраций рН мочи: 0,5; 6,0; (6,5); 7,0; (7,5);  8,0; 9,0   единиц                               Срок хранения 2 года</t>
  </si>
  <si>
    <t>Раствор  гемоглобина Гемоглобин контроль ( 70,120,160) 3 фл./5мл</t>
  </si>
  <si>
    <t>Гемоглобин контроль ( 70,120,160) 3 фл./5мл</t>
  </si>
  <si>
    <t xml:space="preserve">Калибратор   Гемоглобина  120 г/л,  </t>
  </si>
  <si>
    <t>120 г/л,  1 фл  -  2 мл</t>
  </si>
  <si>
    <t xml:space="preserve">Контрольная сыворотка  нормальный уровень   </t>
  </si>
  <si>
    <t xml:space="preserve">6х5 мл </t>
  </si>
  <si>
    <t>упак</t>
  </si>
  <si>
    <t xml:space="preserve">Контрольная сыворотка  патологический уровень </t>
  </si>
  <si>
    <t>6х5 мл</t>
  </si>
  <si>
    <t xml:space="preserve">Набор для определения гемоглобина  (400 опред.) </t>
  </si>
  <si>
    <t xml:space="preserve"> Альфа - амилаза на  200 опр.    </t>
  </si>
  <si>
    <t xml:space="preserve">Альфа - амилаза на  200 опр.   Наб. для опр-я активности альфа-амилазы в сыворотке (плазме) крови и моче методом по Каравею, 200 опр. при объеме пробы 4,8 мл. Состав набора: 1. Реагент 1 - буфер. 2. Реагент 2 - субстрат. 3. Реагент 3 - р-р йода. 4. Реагент 4 - фторид калия 250 г/л. 5. Реагент 5 - соляная кислота, 1,6 моль/л. Коэффициент вариации не более 10%, длина волны (630-690) нм, темп. инкубации 37 С , фотометрирование против воды. </t>
  </si>
  <si>
    <t xml:space="preserve">Креатинин, 2 х 250. </t>
  </si>
  <si>
    <t xml:space="preserve">Креатинин, 2 х 250. кинетический метод.Наб. для опр-я конц. креатинина в сыворотке (плазме) крови и моче псевдокинетическим методом, реакция Яффе, без депротеин., 400 мл. Состав набора: 1. Реагент 1 - пикриновая кислота, 1×200 мл. 2. Реагент 2 - натрий едкий, 1×200 мл. 3. Реагент 3 - калибратор: 17,7 ммоль/л. Чувствительность не более 20 мкмоль/л, коэффициент вариации не более 5%, длина волны 505 нм, темп. инкубации 37 С, фотометрирование против воздуха или рабочего реагента. </t>
  </si>
  <si>
    <t xml:space="preserve">Набор  для  определения С - реактивного белка (СРБ)   </t>
  </si>
  <si>
    <t xml:space="preserve">  (латекс- тест)   125 определений</t>
  </si>
  <si>
    <t xml:space="preserve">Набор  для  определения  общего белка </t>
  </si>
  <si>
    <t xml:space="preserve">400 опр.  Биуретовый реактив          </t>
  </si>
  <si>
    <t xml:space="preserve">КАЛИЙ  2х 50 мл  </t>
  </si>
  <si>
    <t xml:space="preserve">Калий  2х 50 мл  колориметрический,турбидиметрич. метод без депротеин., 100 мл. Состав набора: 1. Реагент 1 - монореагент, 2×50 мл. 2. Реагент 2 - калибратор: калий 5,0 ммоль/л.  Чувствительность не более 1,0 ммоль/л, коэффициент вариации не более 10%, длина волны 578 нм (ФЭК - 590 нм), темп. инкубации 18-25 С, фотометрирование против холостой пробы. Срок годности 18 мес. </t>
  </si>
  <si>
    <t xml:space="preserve"> Набор  Тимоловая  проба</t>
  </si>
  <si>
    <t xml:space="preserve"> 500 опр. </t>
  </si>
  <si>
    <t xml:space="preserve">Набор для определения  Глюкозы </t>
  </si>
  <si>
    <t xml:space="preserve"> ( глюкозооксидазным  методом )на  400 опр.          </t>
  </si>
  <si>
    <t xml:space="preserve">Ревматоидный   фактор  </t>
  </si>
  <si>
    <t>( Латекс - тест ) 100 опр.</t>
  </si>
  <si>
    <t xml:space="preserve">Тромбопластин </t>
  </si>
  <si>
    <t>из головного мозга кролика,   готовая к употреблению лиофильно высушенная смесь с СaCl2, технология аттестованная по МИЧ (1.1-1.2). Для определения МНО, протромбина по Квику и протромбинового индекса в плазме, в упаковке 5-10 фл. (1фл. – 5-8мл., 25-100 опр),  в комплекте с контрольной плазмой 1 фл, аттестованной по 4 параметрам: протромбиновому времени,АЧТВ, тромбиновому времени и фибриногену. упаковка/10фл</t>
  </si>
  <si>
    <t xml:space="preserve">уп. </t>
  </si>
  <si>
    <t>Набор реагентов для опр. активированного парциального (частичного) тромбопластиного времени АПТВ  / АЧТВ/ 500 опр</t>
  </si>
  <si>
    <t>добавить тех.спецификации,500опр</t>
  </si>
  <si>
    <t xml:space="preserve">Набор для опр.  тромбинового  времени  </t>
  </si>
  <si>
    <t>на 200 макро или 400 микро определений.( состав: тромбин человека (100МЕ/мл)-2 фл, стабилизатор (1 мл) - 1 фл.,</t>
  </si>
  <si>
    <t>Набор реагентов(200 опр) для определения растворимых фибрин-мономерных комплексов (РФМК) в плазме крови человека о фенантролиновым методом. 
Состав набора: о-фенантролин (5 мл) – 4 фл., контроль (+/-) – 2 фл.
Готов к использованию. Не требует взвешивания!,.</t>
  </si>
  <si>
    <t>Реагент для определения протромбинового времени/ ПВ (РТ)</t>
  </si>
  <si>
    <t>Реагент для определения активированного частичного тромбопластинового времени/ АЧТВ (APTT)</t>
  </si>
  <si>
    <t>Реагент для определения тромбинового времени/ ТВ (TT)</t>
  </si>
  <si>
    <t>Контрольая плазма - Норма (Normal Control) (PT, APTT)</t>
  </si>
  <si>
    <t>Контрольная плазма - Патология                                    (Abnormal Control) (PT, APTT)</t>
  </si>
  <si>
    <t>Тест-полоски LabStrip U11 Plus</t>
  </si>
  <si>
    <t>шт.</t>
  </si>
  <si>
    <t xml:space="preserve">Изотонический раствор Diluent  </t>
  </si>
  <si>
    <t>Изотонический раствор Diluent 20л</t>
  </si>
  <si>
    <t>канистра</t>
  </si>
  <si>
    <t>Лизирующий реагент Lyse  M-52DIFF</t>
  </si>
  <si>
    <t>Лизирующий реагент Lyse  500млх4</t>
  </si>
  <si>
    <t>Лизирующий реагент M-52LH</t>
  </si>
  <si>
    <t>Лизирующий реагент Lyse  100млх4</t>
  </si>
  <si>
    <t xml:space="preserve">Очищающий раствор Probe Cleanser  </t>
  </si>
  <si>
    <t xml:space="preserve">Контрольная кровь  норма, высокий, низкий уровни  </t>
  </si>
  <si>
    <t xml:space="preserve">Контрольная кровь 3x3,5ml  </t>
  </si>
  <si>
    <t>Изотонический раствор (20л/уп) cellpack pk-20 L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</si>
  <si>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</si>
  <si>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 xml:space="preserve">Лизирующий раствор SULFOLYSER 1 x 500ML </t>
  </si>
  <si>
    <t xml:space="preserve">Лизирующий раствор STROMATOLYSER-4DS1x42ML </t>
  </si>
  <si>
    <t>Лизирующий раствор STROMATOLYSER-4DL1x2L</t>
  </si>
  <si>
    <t>Очищающий раствор 50 мл</t>
  </si>
  <si>
    <t>Очищающий раствор  (Reagent Code) (50 мл/уп) CELLCLEAN CL-50</t>
  </si>
  <si>
    <t xml:space="preserve">Контрольная кровь e-check 
1,5 mL x 1 ( уровень H) 
</t>
  </si>
  <si>
    <t xml:space="preserve">Контрольная кровь E-CHECK-H (XS) H, 1.5ml L3 </t>
  </si>
  <si>
    <t xml:space="preserve">Контрольная кровь e-check 
1,5 mL x 1 ( уровень N) 
</t>
  </si>
  <si>
    <t>Контрольная кровь E-CHECK-N (XS) N, 1.5ml  L2</t>
  </si>
  <si>
    <t xml:space="preserve">Контрольная кровь e-check 
1,5 mL x 1 ( уровень L) 
</t>
  </si>
  <si>
    <t xml:space="preserve"> Контрольная кровь E-CHECK-L (XS) L, 1.5ml  L1</t>
  </si>
  <si>
    <t>Щелочная фосфатаза (ЩФ) (Кинетический, модифицированный УФ метод )</t>
  </si>
  <si>
    <t>4*35+2*18 Количество тестов 600</t>
  </si>
  <si>
    <t>Аланин-аминотрансфераза (АЛТ) (Кинетический, УФ Метод)</t>
  </si>
  <si>
    <t>Аспартатаминотрансфераза (АСТ) (Кинетический, УФ Метод)</t>
  </si>
  <si>
    <t>4*35+2*18, Количество тестов 600</t>
  </si>
  <si>
    <t>Прямой билирубин Bil-D(метод VOX)</t>
  </si>
  <si>
    <t>4*35+2*18,  Количество тестов 430</t>
  </si>
  <si>
    <t>Общий билирубин Bil-T (Метод VOX)</t>
  </si>
  <si>
    <t>4*35+2*18, Количество тестов 400</t>
  </si>
  <si>
    <t>4*40, Количество тестов 490</t>
  </si>
  <si>
    <t>С-реактивный белок (СРБ) (Метод нефелометрии)</t>
  </si>
  <si>
    <t>1*40+1*10, Количество тестов 150</t>
  </si>
  <si>
    <t>Глюкоза Glu-GodPap (Глюкозидазный метод)</t>
  </si>
  <si>
    <t>4*40+2*20, Количество тестов 560</t>
  </si>
  <si>
    <t>Общий холестерин (ТС) (конечная точка, холестеролоксидаза-пероксидаза)</t>
  </si>
  <si>
    <t>Фосфор (P) (Фосфомолибдатный метод)</t>
  </si>
  <si>
    <t>4*40,Количество тестов 490</t>
  </si>
  <si>
    <t>Общий белок (Биуретовый метод)</t>
  </si>
  <si>
    <t>4*40, Количество тестов 730</t>
  </si>
  <si>
    <t>Мочевая кислота (UA) (уриказно-пероксидазный метод)</t>
  </si>
  <si>
    <t>Мочевина (UREA)</t>
  </si>
  <si>
    <t>4*35+2*18,Количество тестов 410</t>
  </si>
  <si>
    <t>Мультикалибровочный стандарт</t>
  </si>
  <si>
    <t>Калибровочный стандарт для липидов</t>
  </si>
  <si>
    <t>5×1 мл, HDLC, LDLC</t>
  </si>
  <si>
    <t>Альфа – амилаза CC FS (Alpha-Amylase CC FS)</t>
  </si>
  <si>
    <t>4´120 тестов</t>
  </si>
  <si>
    <t>Аланинаминотрансфераза (АЛАТ) (ALAT (GPT) FS (IFCC mod.))</t>
  </si>
  <si>
    <t>4´200 тестов</t>
  </si>
  <si>
    <t>Аспартатаминотрансфераза (АСАТ) (ASAT(GOT) FS (IFCC mod.))</t>
  </si>
  <si>
    <t>Гамма-Глутамилтрансфераза (Gamma-GT FS (Szasz mod./IFCC stand.))</t>
  </si>
  <si>
    <t>Лактатдегидрогеназа (LDH FS IFCC)</t>
  </si>
  <si>
    <t>Липаза (Lipase DC FS)</t>
  </si>
  <si>
    <t>4х120 тестов</t>
  </si>
  <si>
    <t>Панкреатическая амилаза (Pancreatic amylase CC FS)</t>
  </si>
  <si>
    <t>Щелочная фосфатаза (Alkaline phosphatase FS IFCC 37°C)</t>
  </si>
  <si>
    <t>Триглицериды (Triglycerides FS)</t>
  </si>
  <si>
    <t>Холестерин (Cholesterol FS)</t>
  </si>
  <si>
    <t>Альбумин (Albumin FS)</t>
  </si>
  <si>
    <t>Глюкоза (Glucose GOD FS)</t>
  </si>
  <si>
    <t>Мочевина (Urea FS)</t>
  </si>
  <si>
    <t>Мочевая кислота (Uric acid FS TOOS)</t>
  </si>
  <si>
    <t>Общего белка (TP FS) в сыворотке или плазме крови в комплекте</t>
  </si>
  <si>
    <t>Билирубин прямой (Bilirubin Auto Direct FS)</t>
  </si>
  <si>
    <t>Билирубин общий (Bilirubin Auto Total FS)</t>
  </si>
  <si>
    <t>Креатинин (Creatinine FS)</t>
  </si>
  <si>
    <t>Кальций (Calcium P FS)</t>
  </si>
  <si>
    <t>Магний (Magnesium XL FS)</t>
  </si>
  <si>
    <t>Фосфор (Phosphate FS)</t>
  </si>
  <si>
    <t>Ненасыщенная железосвязывающая способность (UIBC FS)</t>
  </si>
  <si>
    <t xml:space="preserve">Контрольная человеческая сыворотка, норма </t>
  </si>
  <si>
    <t xml:space="preserve">Контрольная человеческая сыворотка, патология </t>
  </si>
  <si>
    <t xml:space="preserve">Мультикалибратор TruCal U </t>
  </si>
  <si>
    <t>6х3 мл</t>
  </si>
  <si>
    <t>Чистящее средство Cleaner A</t>
  </si>
  <si>
    <t>4х 60 мл</t>
  </si>
  <si>
    <t>Реакционные секторы</t>
  </si>
  <si>
    <t>256 шт.</t>
  </si>
  <si>
    <t xml:space="preserve">i-CHROMA™ Tn I (Troponin I) тропонин I </t>
  </si>
  <si>
    <t>25 тестов</t>
  </si>
  <si>
    <t>25тестов</t>
  </si>
  <si>
    <t>i-CHROMA™ HbA1c гликолизированный гемоглобин HbA1c</t>
  </si>
  <si>
    <t>i-CHROMA™ PCT (Procalcitonin) прокальцитонин,</t>
  </si>
  <si>
    <t xml:space="preserve"> 10 тестов</t>
  </si>
  <si>
    <t xml:space="preserve"> Набор реагентов для иммуноферментного  определения  Hbs -антигена  с использованием рекомбинантного антигена и моноклональных антител (1-стадийная постановка),  Чувствительность — 0.05 нг/мл по ИСО ГИСК   192 опр.
                         </t>
  </si>
  <si>
    <t xml:space="preserve"> Набор реагентов для выявления HBsAg вируса гепатита В разных субтипов и мутантных форм (в том числе в 143 и 145 аминокислотных положениях) методом
иммуноферментного анализа (ИФА). Принцип метода заключается во взаимодействии HbsAg с моноклональными антителами, иммобилизованными на поверхности лунок разборного полистиролового планшета. Комплекс «анти-ген-антитело» выявляют с помощью конъюгатаполиклональных антител с пероксидазой хрена. Набор рассчитан на проведение 192 анализов, включая контроли (по 4 лунки в каждой постановке). Возможны 12 независимых постановок анализа в ручном режиме (процедуры 1, 2, 3) или 2 постановки по 96 анализов с использованием автоматических ИФА-анализаторов открытого типа (процедуры 1, 2). Объем анализируемого образца: 100 мкл;   Длительность анализа: 90 минут; 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Укомплектованность наборов разовыми емкостями для растворов, наконечниками для пипеток, клейкой пленкой для планшетов. Для удобства все флаконы с реагентами имеют цветовую идентификацию. Допускается транспортирование при температуре до 25°С не более 10 суток. 
Срок годности: 12 месяцев.</t>
  </si>
  <si>
    <t xml:space="preserve"> Тест-система иммуноферментная  для подтверждения присутствия   Hbs -антигена с использованием рекомбинантного антигена и моноклональных антител (1-стадийная постановка), чувствительность 0.05 нг/мл по ИСО ГИСК (6х8)   
                         </t>
  </si>
  <si>
    <t xml:space="preserve"> Набор для подтверждения присутствия HbsAg методом конкурентного иммуноферментного анализа (ИФА), основанного на принципе нейтрализации HBsAg специфическими антителами.  (6х8)   Характеристики набора: тест – система предназначена для подтверждения присутствия HbsAg методом конкурентного иммуноферментного анализа, основанного на принципе нейтрализации  HbsAg специфическими антителами. Количество определений: 48 определений. Объем анализируемого образца: 100 мкл;  Длительность анализа: 90 минут;
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</si>
  <si>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 xml:space="preserve"> Набор реагентов для иммуноферментного выявления иммуноглобулинов класса  М и G  к вирусу гепатита С (192 опр.) </t>
  </si>
  <si>
    <t xml:space="preserve"> Набор реагентов для иммуноферментного выявления иммуноглобулинов класса  М и G  к вирусу гепатита С. Характеристики набора: основным свойством набора является способность выявлять в сыворотках (плазме) крови человека антитела к ВГС (IgG и IgM) за счет их взаимодействия с рекомбинантными антигенами, иммобилизованными на поверхности лунок планшета. Образование комплекса антиген-антитело выявляют с помощью иммуноферментного конъюгата. 
Набор рассчитан на 192 анализа, включая контроли (по 5 лунок в каждой постановке). Возможны 12 независимых постановок анализа в ручном режиме или 2 постановки по 96 анализов с использованием автоматических ИФА-анализаторов открытого типа. Объем анализируемого образца: 40 мкл;  Длительность анализа: 80 минут; 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</si>
  <si>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 xml:space="preserve"> Набор реагентов для иммуноферментного выявления и подтверждения наличия иммуноглобулинов класса  М и G  к вирусу гепатита С (48 опр.) </t>
  </si>
  <si>
    <t xml:space="preserve">Набор реагентов для иммуноферментного выявления и подтверждения наличия иммуноглобулинов класса  М и G  к вирусу гепатита С (48 опр.) 
Один набор рассчитан на 48 анализов,включая контроли. Предусмотрено использование набора частями, в зависимости от количества проб (от 1 анализируемого образца до 45). Чувствительность и специфичность 100% Цветовая индикация внесения сывороток, контролей и конъюгата в лунки планшета.  Для удобства все флаконы с реагентами имеют цветовую идентификацию.Укомплектованность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 Суммарное время инкубации: 1ч 20 мин. </t>
  </si>
  <si>
    <t xml:space="preserve"> Тест-система  для количественного определения Тиреотропного  гормона  (ТТГ)
</t>
  </si>
  <si>
    <t xml:space="preserve">Набор реагентов  предназначен  для количественного определения Тиреотропного  гормона  (ТТГ) (96  опр. ) Кол-во анализируемой сыворотки 50 мкл; метод анализа - сэндвич одностадийный. Время внесения калибровочных проб, контрольной сыворотки и исследуемых образцов не менее 15 мин. Термостатируемое шейкирование (+37) 
для обеспечения точности результатов. Диапазон опр.  концентраций 0,05-15 мкМЕ/мл, чувств. 0,05 мкМЕ/мл. Все реагенты жидкие, готовые не требующие доп. разв.Буфер для разведения исследуемых образцов 1 фл. 3 мл. ТМБ готовый, 1-компонентный готовый 1 фл 14 мл. Калибровочные пробы: 6 фл по 0,5мл (0; 0,25; 0,75; 2,5; 7,5; 15 мкМЕ/мл). Аттестованы по международному стандарту 2nd ВО3 80/558. Анализируемые сыворотки: 48 часов при +2-8ºС, 2 месяца при -20ºС. Промывочный буфер 20 (х) 1 фл 14 мл, храниться 5 суток при КТ.Отсутствие перекрестных реакций с другими гормонами. Количество промывок 5 раза по 300 мкл (со встряхиванием).Срок годности 12 месяцев
</t>
  </si>
  <si>
    <t xml:space="preserve">Тест-система  для количественного опр.  Трийодтиронина (Т-3),   </t>
  </si>
  <si>
    <t>Набор реагентов  предназначен для количественного опр.  Трийодтиронина (Т-3),  ( 96  опред. ) Количество анализируемой сыворотки 50 мкл, метод анализа - одностад. конкурент.Время внесения калибровочных проб, контрольной сыворотки и исследуемых образцов не менее 15 мин .Термостатируемое шейкирование + 37 для обеспечения точности результатов. Диапазон опр.  концентраций 0,15 -12 нмоль/л, чувств. 0,15 нмоль/л. Все реагенты жидкие, готовые не требующие доп. разв. ТМБ готовый, однокомпонентный, 1фл 14 мл. Калибраторы 6 фл по 0,5 мл (0;0,5;1;2;4;12) нмоль/л.Анализируемуе сыворотки 48 часов при +2-8С, ил 2 месяца при -20С.Промывочный буфер 20Х14 мл,храниться 5 суток при ком. тем.
Кол-во промывок 4 раза по 300 мкл (со встряхиванием).Срок годн. наб. 12 месяцев.</t>
  </si>
  <si>
    <t xml:space="preserve">Тест-система для количественного опр. тироксина св. Т4 (свободный Т-4, 96) </t>
  </si>
  <si>
    <t xml:space="preserve">Набор реагентов  предназначен для количественного определения свободного Т-4 в сыворотке крови методом твердофазного иммуноферментного анализа. (96 опр.) Количество анализируемой сыворотки  20 мкл, метод анализа - одностад. конкурентн.. Время внесения калибровочных проб, контрольной сыворотки и исследуемых образцов не менее 15 мин.. Термостатируемое шейкирование + 37 для обеспечения точности результатов. Диапазон опр. концентраций 0-100 пмоль/л, чувств. 1 пмоль/л. Все реагенты жидкие, готовые не требующие доп.  разв. ТМБ готовый, 1-компонентный, 1фл 14 мл. Калибраторы 6 фл по 0,5 мл (0;3,4 ;6,1; 12,8; 31,2;160) пмоль/л.Контрольная сыворотка готовая жидкая.  Анализируемуе сыворотки 48 часов при +2-8С, ил 2 месяца при -20С. Промывочный буфер 20Х14 мл,храниться 5 суток при ком. тем. Кол-во промывок 4 раза по 300 мкл (со встряхиванием). Срок годности набора 12 месяцев. </t>
  </si>
  <si>
    <t xml:space="preserve"> Тест-система для количественного опр. антител к териопероксидазе (Ат ТПО )  </t>
  </si>
  <si>
    <t>Количество анализируемой сыворотки  50 мкл (разведенной в 100 раз сыворотки). Метод анализа - двустадийный сэндвич. Чувствительность метода, Ед/мл 10. Время внесения калибровочных проб, контрольной сыворотки и исследуемых образцов не менее 15 мин. Термостатируемое шейкирование + 37 для обеспечения точности результатов.Диапазон опр. концентраций 0-500 Ед/мл, чувств. 10 Ед/мл. Все реагенты жидкие, готовые не требующие доп. разв.ТМБ готовый, однокомпонентный, 1фл 14 мл. Калибраторы 6фл по 0,5 мл, готовые, жидкие (0;25;50;100;250;500 Ед/мл). Анализируемуе сыворотки 48 часов при +2-8С, ил 2 месяца при -20С.Буфер для разведения 1 фл 50 мл. Промывочный буфер 2 фл по 14 мл 20(Х), храниться 5 суток при ком. тем. Кол-во промывок 5 раз по 300 мкл (со встряхиванием) +5 раз по 300 мкл (со встряхиванием). Аналитический буфер А 14 мл (при первой инкубации).Ср. годн. наб.  12 месяцев.</t>
  </si>
  <si>
    <t xml:space="preserve">Экспресс-тест для качественного определения ВИЧ 1/2 (HIV-1/2) в сыворотке или плазме человека </t>
  </si>
  <si>
    <t>Экспресс-тест для качественного определения ВИЧ 1/2 (HIV-1/2) в сыворотке или плазме человека,уп 25 шт.</t>
  </si>
  <si>
    <t xml:space="preserve">Масло   иммерсионное     </t>
  </si>
  <si>
    <t>Масло   иммерсионное   100 мл</t>
  </si>
  <si>
    <t xml:space="preserve"> фл</t>
  </si>
  <si>
    <t xml:space="preserve">Азур - Эозин  по  Романовскому </t>
  </si>
  <si>
    <t xml:space="preserve"> р-р концентрат 1литр + буфер 1фл х10мл )</t>
  </si>
  <si>
    <t>компл</t>
  </si>
  <si>
    <t xml:space="preserve">Набор  для  окраски  мазков  Циль Нильсену  </t>
  </si>
  <si>
    <t>готовые  р-ры на 100 предм. стекол</t>
  </si>
  <si>
    <t xml:space="preserve">Эозин - метиленовый  синий  по  Майн - Грюнвальду   в  растворе        </t>
  </si>
  <si>
    <t xml:space="preserve">  в  растворе (Фиксатор Майн - Грюнвальда) , 1 литр                       </t>
  </si>
  <si>
    <t>Набор для контроля предстерилизационной очиски изделий на наличие крови, моющий средств в комплекте</t>
  </si>
  <si>
    <t>Сульфосалициловая  кислота    ч.д.а.</t>
  </si>
  <si>
    <t>Ксилол</t>
  </si>
  <si>
    <t xml:space="preserve">Натрий     лимонно - кислый   3 - х   замещенный   ч.              </t>
  </si>
  <si>
    <t xml:space="preserve">Пропанол - 2   ( Спирт   изопропиловый )     х.ч. </t>
  </si>
  <si>
    <t>Формалин    медицинский  ( Раствор   формальдегида  38 % )</t>
  </si>
  <si>
    <t xml:space="preserve">Ерш  пробирочный  </t>
  </si>
  <si>
    <t>Капиляры Панченкова (для СОЭ)</t>
  </si>
  <si>
    <t xml:space="preserve">Крафт бумага 100х106 </t>
  </si>
  <si>
    <t>Палочки  для  взятия  мазков</t>
  </si>
  <si>
    <t>(лопатка глазная)</t>
  </si>
  <si>
    <t xml:space="preserve">Пипетки   лабораторные 1 мл  (с  делениями ) </t>
  </si>
  <si>
    <t>на полный слив</t>
  </si>
  <si>
    <t xml:space="preserve">Пипетки   лабораторные 10 мл (с делениями ) </t>
  </si>
  <si>
    <t xml:space="preserve">Планшет для определения группы крови </t>
  </si>
  <si>
    <t xml:space="preserve"> на 50 лунок размер 190х290мм</t>
  </si>
  <si>
    <t>Стекла  покровные  24 х 24  мм   № 100</t>
  </si>
  <si>
    <t>Стекло предметное с необр.краями</t>
  </si>
  <si>
    <t xml:space="preserve">76*26*1,0  </t>
  </si>
  <si>
    <t xml:space="preserve">Стекло  предметное  со  шлифованными  </t>
  </si>
  <si>
    <t>со  шлифованными  краями, с  полосой  для  записи</t>
  </si>
  <si>
    <t xml:space="preserve">Наконечники 0-200 мкл (желтые) </t>
  </si>
  <si>
    <t xml:space="preserve">  уп/1000 шт.</t>
  </si>
  <si>
    <t>Цоликлон Анти-АВ  5 мл</t>
  </si>
  <si>
    <t xml:space="preserve">Цоликлон Анти-АВ  5 мл/100 доз </t>
  </si>
  <si>
    <t>Цоликлон Анти-А , 10мл</t>
  </si>
  <si>
    <t>Цоликлон Анти-А , 10мл/10фл</t>
  </si>
  <si>
    <t>Цоликлон Анти-В  10мл</t>
  </si>
  <si>
    <t>Цоликлон Анти-В  10мл/10фл</t>
  </si>
  <si>
    <t>Цоликлон Анти-Д  Супер  10 мл</t>
  </si>
  <si>
    <t>Цоликлон Анти-Д  Супер  10 мл/10фл</t>
  </si>
  <si>
    <t>Цоликлон Антиглобулиновая сыворотка 2 мл\фл.</t>
  </si>
  <si>
    <t xml:space="preserve">Раствор 33% полиглюкина </t>
  </si>
  <si>
    <t>10 мл</t>
  </si>
  <si>
    <t>Тест-полоски LabStripU11 Plus- в упаковке №150 (для автоматического и визуального определения)</t>
  </si>
  <si>
    <t xml:space="preserve">II - 3                                              III - 2 </t>
  </si>
  <si>
    <t xml:space="preserve">II - 3                                              III - 3                                              IV - 4 </t>
  </si>
  <si>
    <t>III - 5                                                    IV - 5</t>
  </si>
  <si>
    <t>II - 1                                                            IV - 1</t>
  </si>
  <si>
    <t>III - 2</t>
  </si>
  <si>
    <t>III - 1                                                    IV - 1</t>
  </si>
  <si>
    <t>II - 1                                                   IV - 1</t>
  </si>
  <si>
    <t>IV - 2</t>
  </si>
  <si>
    <t>III - 1                                                    IV - 2</t>
  </si>
  <si>
    <t xml:space="preserve">III - 5                                                    </t>
  </si>
  <si>
    <t>II - 8                                                    III - 8                                                IV - 8</t>
  </si>
  <si>
    <t>II - 10                                                    III - 15                                               IV - 15</t>
  </si>
  <si>
    <t>II - 7                                                  III - 7                                                    IV - 9</t>
  </si>
  <si>
    <t>II - 5                                                  III - 5                                                    IV - 5</t>
  </si>
  <si>
    <t>III - 4                                                      IV - 4</t>
  </si>
  <si>
    <t>III - 1                                                      IV - 1</t>
  </si>
  <si>
    <t>IV - 1</t>
  </si>
  <si>
    <t>II - 1                                                      IV - 1</t>
  </si>
  <si>
    <t>III - 3                                                     IV - 2</t>
  </si>
  <si>
    <t>III - 1                                                     IV - 1</t>
  </si>
  <si>
    <t>II - 3                                                  III - 3                                                     IV - 3</t>
  </si>
  <si>
    <t>III - 5                                                     IV - 5</t>
  </si>
  <si>
    <t>III - 4                                                     IV - 4</t>
  </si>
  <si>
    <t>II - 1                                                  III - 1                                                     IV - 1</t>
  </si>
  <si>
    <t>III - 3                                                     IV - 3</t>
  </si>
  <si>
    <t>II - 2                                                  III - 2                                                     IV - 1</t>
  </si>
  <si>
    <t xml:space="preserve">II - 1 </t>
  </si>
  <si>
    <t xml:space="preserve">II - 5 </t>
  </si>
  <si>
    <t xml:space="preserve">II - 20 </t>
  </si>
  <si>
    <t xml:space="preserve">II - 0,5 </t>
  </si>
  <si>
    <t xml:space="preserve">III - 0,5 </t>
  </si>
  <si>
    <t xml:space="preserve">II - 10 </t>
  </si>
  <si>
    <t xml:space="preserve">II - 30 </t>
  </si>
  <si>
    <t xml:space="preserve">II - 50 </t>
  </si>
  <si>
    <t xml:space="preserve">II - 40 </t>
  </si>
  <si>
    <t>III - 3                                                    IV - 3</t>
  </si>
  <si>
    <t>Набор реагентов для исследования кала на гельминты ( метод Като )</t>
  </si>
  <si>
    <t>Наименование продукции</t>
  </si>
  <si>
    <r>
      <t>Набор  для  определения  растворимых  фибрин - моно-мерных  комплексов ( РФМК) 200 опр</t>
    </r>
    <r>
      <rPr>
        <sz val="12"/>
        <color rgb="FF00B0F0"/>
        <rFont val="Times New Roman"/>
        <family val="1"/>
        <charset val="204"/>
      </rPr>
      <t xml:space="preserve"> Флаконный
       </t>
    </r>
  </si>
  <si>
    <t xml:space="preserve">Заявка </t>
  </si>
  <si>
    <t>Характеристика</t>
  </si>
  <si>
    <t xml:space="preserve">Ед.изм. </t>
  </si>
  <si>
    <t>Кол-во</t>
  </si>
  <si>
    <t xml:space="preserve">360 / уп, 10х4мл. Состав набора: реагент для определения Протромбинового времени-10 флаконов с реагентом для приготовления 4 мл рабочего раствора; Раствортель для реагента -45 мл. Обьем рабочего раствора не менее 40 мл. Реагент должен иметь смарт карту для считывания его анализатором. </t>
  </si>
  <si>
    <t xml:space="preserve">Набор реагентов для определегния АРТТ. Состав набора: АРТТ-5 мл по 4 мл раствора;0,025мол/л СаСl-1 фл 35 мл. Реагент должен иметь смарт карту для считывания его анализатором. </t>
  </si>
  <si>
    <t xml:space="preserve">10х2 мл.,250 опр.Набор реагентов для определения Тромбинового времени ТТ. Состав набора: Реагент для определения Тромбинового времени-8 флаконов с реагентом для приготовления 4 мл. Раствора; Растворитель для ТТ-40 мл. Реагент должен иметь смарт карту для считывания его анализатором. </t>
  </si>
  <si>
    <t>Раствор CaCl( R2)</t>
  </si>
  <si>
    <t xml:space="preserve"> Раегент для определения фибриноген/ Фбг (FIB)</t>
  </si>
  <si>
    <t>720\уп, 10х4мл. Хлорид кальция, Long Island, Арт:105-006665-00. Реагент должен иметь смарт карту для считывания его анализатором</t>
  </si>
  <si>
    <t xml:space="preserve">6 x 4 ml + 1 x 1ml cal + 2 x 75ml IBS buffer, 480 опр. Набор реагентов для определения концентрации фибриногена FIB. Состав набора: Реагент для определегния фибриногена-4 флакона по 5 мл.; Имидазлолвый буфер-40 мл. Реагент должен иметь смарт карту для считывания его анализатором. </t>
  </si>
  <si>
    <t xml:space="preserve">10х1мл. Лиофильно высушенная плазма для проведения QC, с аттестованными нормальными значениями (N) для определения анализов. При разведении лиофильной плазмы, объемом готового контрольного раствора не мегнее 10 мл. Реагент должен иметь смарт карту для считывания его анализатором. </t>
  </si>
  <si>
    <t xml:space="preserve">10х1мл. Лиофильно высушенная плазма для проведения QC, с аттестованными патологическими значениями (Р) для определения анализов. При разведении лиофильной плазмы, объемом готового контрольного раствора не мегнее 10 мл. Реагент должен иметь смарт карту для считывания его анализатором. </t>
  </si>
  <si>
    <t xml:space="preserve">1х2500мл. Промывающий раствор 2500 мл. Реагент должен иметь смарт карту для считывания его анализатором. </t>
  </si>
  <si>
    <t>Auto Cuvettes Авто кюветы, уп (1x 1000 шт)</t>
  </si>
  <si>
    <t xml:space="preserve">Кюветы для автоматического коагулометра Auto Cuvettes 1000 шт в упаковке. Каждая упаковка снабжена магнитной картой, совместимой со сканером анализатора. </t>
  </si>
  <si>
    <t>МультиКонтрольКлин Чем уровень1, 6*5 мл. Раствор контроля качества, норма (N)</t>
  </si>
  <si>
    <t>МультиКонтрольКлин Чем уровень2, 6*5 мл. Раствор контроля качества, патология (P)</t>
  </si>
  <si>
    <t xml:space="preserve">6*5мл. Лиофильно высушенная сыворотка для проведения QC, с аттестованными нормальными значениями (N) для определяемых аналитов. При разведении лиофильной сыворотки, объем готового контрольного раствора не менее 50 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 </t>
  </si>
  <si>
    <t xml:space="preserve">6*5мл. Лиофильно высушенная сыворотка для проведения QC, с аттестованными нормальными значениями (P) для определяемых аналитов. При разведении лиофильной сыворотки, объем готового контрольного раствора не менее 50 мл. Набор контрольной сыворотки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 </t>
  </si>
  <si>
    <t>Калибровочный стандарт для специфических белков</t>
  </si>
  <si>
    <t>5×1 мл, C3,C4,CRP, IgA, IgG, IgM</t>
  </si>
  <si>
    <t>R1 1×40 ml+R2 1×15 ml+Cal×0,5 ml</t>
  </si>
  <si>
    <t>D-Dimer(1×-40 мл+1-15 мл)</t>
  </si>
  <si>
    <t>Контроль D-Dimer(1×2×0,5 мл)</t>
  </si>
  <si>
    <t>2 levels×0,5 ml</t>
  </si>
  <si>
    <t>лампа галогено-вольфрамовая (12 V, 20 WT) BS-240 PRO</t>
  </si>
  <si>
    <t>Лампа галогеновая (12 V, 20 WT) Mindray BS-240 PRO</t>
  </si>
  <si>
    <t>Триглицериды (ТГ) (Ферментативный колориметрический тест)</t>
  </si>
  <si>
    <t>R1: 2*40мл+R2:1*16 мл +Calibrator 1*1,5 мл+Control 1*5 мл Количество тестов 260</t>
  </si>
  <si>
    <t xml:space="preserve">Железо (Fe) с калибратором и контролем </t>
  </si>
  <si>
    <t>10×3 мл, ALB,ALP,GOT/ALT,AMY,GOT/AST,AMS, Ca, TC, Crea-J, GLU-GodPap,Fe,GGT, LDH, MG, P, TP, TG, UA, BUN/UREA,TBIL/VOX,DBIL/VOX,CHOL/TC</t>
  </si>
  <si>
    <t>Контрольный раствор «Акку-Чек Актив Контроль» для экспресс-анализатора (глюкометра) портативного Акку-Чек Актив, 2х4 мл</t>
  </si>
  <si>
    <t>II-1</t>
  </si>
  <si>
    <t>I-1</t>
  </si>
  <si>
    <t>Микроскопия кала-выявление паразитов</t>
  </si>
  <si>
    <t>программа межлабораторных сравнительных испытании</t>
  </si>
  <si>
    <t xml:space="preserve">II - 1                                       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</si>
  <si>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</si>
  <si>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</si>
  <si>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>II - 15                                               IV - 10</t>
  </si>
  <si>
    <t xml:space="preserve">II - 10                                                III-10                                                   </t>
  </si>
  <si>
    <t>I - 10                                                                                                 III - 10</t>
  </si>
  <si>
    <t>II - 7                                                    IV - 7</t>
  </si>
  <si>
    <t>III-5</t>
  </si>
  <si>
    <t xml:space="preserve">Тест полосы U-11 по 11 показателям </t>
  </si>
  <si>
    <t>1упаковка в уп. 100 шт.</t>
  </si>
  <si>
    <t>II - 6                                                 III - 4                                                  IV - 6</t>
  </si>
  <si>
    <t>Альбумин (ALB) (Метод с бромкрезоловым-зеленым)</t>
  </si>
  <si>
    <t>4*40 Количество тестов 490</t>
  </si>
  <si>
    <t>Альфа-Амилаза (AMY) (Кинетический, УФ метод)</t>
  </si>
  <si>
    <t>1*38+1*10, Количество тестов 150</t>
  </si>
  <si>
    <t>Кальций (Ca) (Колориметрический метод (Арсеназо lll))</t>
  </si>
  <si>
    <t>Гамма-глутамилтрансфераза (ГГТ) (Кинетический метод Szasz, стандартный кинетический УФ метод)</t>
  </si>
  <si>
    <t>Холестерин липопротеинов высокой плотности (ЛПВП-холестерин)</t>
  </si>
  <si>
    <t>1*40+1*14, Количество тестов 150</t>
  </si>
  <si>
    <t>Холестерин липопротеинов низкой плотности (ЛПНП-холестирин)</t>
  </si>
  <si>
    <t xml:space="preserve">Лактатдегидрогеназа (LDH) (IFCC Метод) </t>
  </si>
  <si>
    <t>4*35+2*18, Количество тестов 500</t>
  </si>
  <si>
    <t>Магний (Mg) (Ксилидил-синий  (магоновый) метод)</t>
  </si>
  <si>
    <t>4*40, Количество тестов  490</t>
  </si>
  <si>
    <t>Ревматоидный Фактор (RF)</t>
  </si>
  <si>
    <t>1×40+1×15, Количество тестов 200</t>
  </si>
  <si>
    <t>Щелочной раствор acid</t>
  </si>
  <si>
    <t>II - 2                                                     IV - 1</t>
  </si>
  <si>
    <t>Железо (Iron FS Ferene)</t>
  </si>
  <si>
    <t>II - 1                                                  III - 2                                                    IV - 1</t>
  </si>
  <si>
    <t>II - 3                                                    IV - 2</t>
  </si>
  <si>
    <t>II-0,5</t>
  </si>
  <si>
    <t xml:space="preserve">Натрий    едкий  ( гидроокись )   крист.    ч.д.а.                   </t>
  </si>
  <si>
    <t>II - 1000</t>
  </si>
  <si>
    <t xml:space="preserve">Палочки  стеклянные  для  помешивания  </t>
  </si>
  <si>
    <t>Палочки  стеклянные  для  помешивания  длина   22 см</t>
  </si>
  <si>
    <t xml:space="preserve">Пипетки   лабораторные 5 мл  (с  делениями ) </t>
  </si>
  <si>
    <t xml:space="preserve">Микропипетка 100 мкл (0,1мл) с делениями </t>
  </si>
  <si>
    <t>II-50</t>
  </si>
  <si>
    <t xml:space="preserve">II - 5000 </t>
  </si>
  <si>
    <t xml:space="preserve">Цилиндры  мерные  с  носиком </t>
  </si>
  <si>
    <t>II - 5                  III-5                                                IV - 5</t>
  </si>
  <si>
    <t>моющий раствор Детергент СД-80</t>
  </si>
  <si>
    <t>II - 5                                                  IV - 5</t>
  </si>
  <si>
    <t>II - 10                                                                                                  IV - 10</t>
  </si>
  <si>
    <t>Очищающий раствор Probe Cleanser 50 мл</t>
  </si>
  <si>
    <t>II - 5                                                  III - 10                                                    IV - 5</t>
  </si>
  <si>
    <t>III - 3                                                   IV - 3</t>
  </si>
  <si>
    <t>II - 4                                                  III - 3                                                    IV - 3</t>
  </si>
  <si>
    <t xml:space="preserve">Чистящее средство Cleaner B </t>
  </si>
  <si>
    <t>I-5                                                           III - 5                                                     IV - 5</t>
  </si>
  <si>
    <t>IV-1</t>
  </si>
  <si>
    <t>III - 5                                         IV - 10</t>
  </si>
  <si>
    <t>III - 10                                                IV - 10</t>
  </si>
  <si>
    <t xml:space="preserve"> Раствор промывочный-2 Cleaning Solution-2 </t>
  </si>
  <si>
    <t xml:space="preserve">Промывочный раствор Cleaning Solution-1 </t>
  </si>
  <si>
    <t>Раствор для жесткой очистки 10х15мл. Реагент должен иметь карту для считывания анализатором</t>
  </si>
  <si>
    <t>II - 16                                                  III - 16                                                     IV - 16</t>
  </si>
  <si>
    <t xml:space="preserve">  II - 15                                               III - 15                                                   IV -20</t>
  </si>
  <si>
    <t xml:space="preserve">II - 1                                                  III - 1                                                    </t>
  </si>
  <si>
    <t xml:space="preserve">II - 8 </t>
  </si>
  <si>
    <t xml:space="preserve">  на  50 мл   градуированные  </t>
  </si>
  <si>
    <t>II-5</t>
  </si>
  <si>
    <t xml:space="preserve">Наконечники до 1000 мкл (голубые)  </t>
  </si>
  <si>
    <t xml:space="preserve">  уп/500 шт.</t>
  </si>
  <si>
    <t>II-40                                                    IV - 40</t>
  </si>
  <si>
    <t>II - 40                                                   IV - 40</t>
  </si>
  <si>
    <t>II - 40                                                    IV - 40</t>
  </si>
  <si>
    <t>III - 70                                         IV - 80</t>
  </si>
  <si>
    <t>1мл №10</t>
  </si>
  <si>
    <t xml:space="preserve">Сыворотка  для диагностики сифилиса положительная 1 мл №10 </t>
  </si>
  <si>
    <t xml:space="preserve">Экспресс-тест для качественного определения скрытой крови в кале </t>
  </si>
  <si>
    <t xml:space="preserve">Экспресс-тест для качественного определения скрытой крови в кале, 25 шт. </t>
  </si>
  <si>
    <t xml:space="preserve">Фильтровальная  бумага   ГОСТ - 12026 - 76   </t>
  </si>
  <si>
    <t>IV-3</t>
  </si>
  <si>
    <t>II-1                     IV - 2</t>
  </si>
  <si>
    <t>I-4 II-4 
III - 4                                                  IV - 5</t>
  </si>
  <si>
    <t>II-5         
 III-5         
  IV - 5</t>
  </si>
  <si>
    <t>II-3 
III-2 
IV-3</t>
  </si>
  <si>
    <t>I-3 
II-3 
III-3 
IV-3</t>
  </si>
  <si>
    <t>II-2 
III - 1                                                    IV - 2</t>
  </si>
  <si>
    <t>II-2  
III - 1                                                    IV - 2</t>
  </si>
  <si>
    <t>I-6 
II - 6                                                 III - 6                                                  IV - 6</t>
  </si>
  <si>
    <t xml:space="preserve">II-10          
IV - 10                                                    </t>
  </si>
  <si>
    <t>III-5        
 IV-10</t>
  </si>
  <si>
    <t xml:space="preserve"> III - 5                                                IV - 10</t>
  </si>
  <si>
    <t>I-2             
II - 3                                                   III - 2                                               IV - 3</t>
  </si>
  <si>
    <t>I - 1  
III-1</t>
  </si>
  <si>
    <t>I-2            
II-2                                                  III - 2                                               IV - 2</t>
  </si>
  <si>
    <t>I-2            
II - 2                                                  III - 2                                                   IV - 2</t>
  </si>
  <si>
    <t>I-2           
II - 2                                                  III - 2                                                     IV - 2</t>
  </si>
  <si>
    <t>II-1
 III-1 
IV-1</t>
  </si>
  <si>
    <t>II-1 
IV - 1</t>
  </si>
  <si>
    <t>I-5                        II-5          
 III - 5                                                      IV - 5</t>
  </si>
  <si>
    <t xml:space="preserve">I-1 
III - 1                                                     </t>
  </si>
  <si>
    <t>I-6                    II-6            
 III-6                  IV-6</t>
  </si>
  <si>
    <t>I-1 
III-1</t>
  </si>
  <si>
    <t>I-3             
II - 3                                                   III - 3                                               IV - 3</t>
  </si>
  <si>
    <t>I-1
 III-1</t>
  </si>
  <si>
    <t xml:space="preserve">  II-10         
  III - 10                                                     IV - 10</t>
  </si>
  <si>
    <t>I-6            
 II-6           
III - 6                                                      IV - 6</t>
  </si>
  <si>
    <t>I-1    
III-1</t>
  </si>
  <si>
    <t>I-1  
 III-1</t>
  </si>
  <si>
    <t xml:space="preserve">   II-  5          
III - 10                                                IV - 5</t>
  </si>
  <si>
    <t>II-1  
 III - 1</t>
  </si>
  <si>
    <t>I-2 
II-3                III-2        
 IV-3</t>
  </si>
  <si>
    <t xml:space="preserve">I-10          
 II-10 
 III-5      
IV-10       </t>
  </si>
  <si>
    <t>II-1           
III - 1                                                     IV - 1</t>
  </si>
  <si>
    <t>II-1   
III - 1                                                     IV - 1</t>
  </si>
  <si>
    <t>II - 1          
II-1                                                   IV - 1</t>
  </si>
  <si>
    <t>I-2  
II - 3                                                 III - 4                                                   IV - 3</t>
  </si>
  <si>
    <t>I-1
 III - 1                                                     IV - 1</t>
  </si>
  <si>
    <t>I-5 
II - 3                                                 III - 3                                                     IV - 4</t>
  </si>
  <si>
    <t>III-1        
 IV - 1</t>
  </si>
  <si>
    <t>III-1         
IV - 1</t>
  </si>
  <si>
    <t>II-1
 III-1
 IV-1</t>
  </si>
  <si>
    <t>II-1
 III - 1                                                     IV - 1</t>
  </si>
  <si>
    <t>I-5  
II - 10                                                 III - 5                                                     IV - 5</t>
  </si>
  <si>
    <t>II-1 
  IV - 1</t>
  </si>
  <si>
    <t>I-18         
  II - 18                                                  III - 18                                                     IV - 18</t>
  </si>
  <si>
    <t>I-18  
 II - 18                                                 III - 18                                                     IV - 18</t>
  </si>
  <si>
    <t>I-9  
 II - 9                                                  III - 9      
IV-9</t>
  </si>
  <si>
    <t>II - 5     
 III-5                                                 IV - 5</t>
  </si>
  <si>
    <t>I-2  
III-2</t>
  </si>
  <si>
    <t>Креатинкиназа (CK-NAC FS)</t>
  </si>
  <si>
    <t>Креатинкиназа МБ (CK-MB FS)</t>
  </si>
  <si>
    <t>Калибратор Креатикиназы МВ</t>
  </si>
  <si>
    <t>6x1 мл</t>
  </si>
  <si>
    <t xml:space="preserve">I-18    
  II-18             III-18         IV-18               </t>
  </si>
  <si>
    <t xml:space="preserve">II-10          
                                                   </t>
  </si>
  <si>
    <t>II - 1                                                   IV -1</t>
  </si>
  <si>
    <t>I-5
 II-5              IV-5</t>
  </si>
  <si>
    <t xml:space="preserve">  II-5               III-10                                                      IV-5</t>
  </si>
  <si>
    <t>I-1 
  III-1</t>
  </si>
  <si>
    <t>II - 10       
III-10</t>
  </si>
  <si>
    <t>Реагент А калибровочный/ А calibration reagent</t>
  </si>
  <si>
    <t>Реагент В стандартный/ B standart reagent</t>
  </si>
  <si>
    <t>Реагент активации электродов/Electrode activation reagent</t>
  </si>
  <si>
    <t>Реагент депротеинизации электродов / Electrode deproteinization reagent</t>
  </si>
  <si>
    <t>Трипл контроль L:3*1 мл, H:3*1 мл (ASO/CRP/RF)</t>
  </si>
  <si>
    <t xml:space="preserve">Креатинин </t>
  </si>
  <si>
    <t>Контроль мочи положительный Mindray UA-66</t>
  </si>
  <si>
    <t>Контроль мочи отрицательный Mindray UA-66</t>
  </si>
  <si>
    <t>Сифилис РПГА-тест, 100 определений (выявление наличие антител)</t>
  </si>
  <si>
    <t>Сифилис РПГА-тест, 100 определений (определение титра  антител)</t>
  </si>
  <si>
    <t>Одноразовые лезвия для микротонных  ножей</t>
  </si>
  <si>
    <t>L:3*1 мл, H:3*1 мл (ASO/CRP/RF)</t>
  </si>
  <si>
    <t>CREAS-S (Саркозиноксидазный метод) R1:2*27 мл +R2:1*18 мл (250 тестов)</t>
  </si>
  <si>
    <t xml:space="preserve">набор </t>
  </si>
  <si>
    <t xml:space="preserve">уп </t>
  </si>
  <si>
    <t xml:space="preserve">I-18
II-18
III-18
IV-18
</t>
  </si>
  <si>
    <t xml:space="preserve">I-5
II-5
III-5
IV-5
</t>
  </si>
  <si>
    <t xml:space="preserve">I-6
II-6
III-6
IV-7
</t>
  </si>
  <si>
    <t xml:space="preserve">II-2
IV-3
</t>
  </si>
  <si>
    <t xml:space="preserve">II-1
IV-1
</t>
  </si>
  <si>
    <t xml:space="preserve">II-15
III-10
IV-15
</t>
  </si>
  <si>
    <t xml:space="preserve">II-2
IV-2
</t>
  </si>
  <si>
    <t xml:space="preserve">II-2
III-3
IV-2
</t>
  </si>
  <si>
    <t xml:space="preserve">II-1
</t>
  </si>
  <si>
    <t xml:space="preserve">II-2
</t>
  </si>
  <si>
    <t>Сумма</t>
  </si>
  <si>
    <t>Цена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</si>
</sst>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6" fillId="0" borderId="0">
      <alignment horizontal="center"/>
    </xf>
    <xf numFmtId="0" fontId="4" fillId="0" borderId="0"/>
    <xf numFmtId="0" fontId="6" fillId="0" borderId="0"/>
    <xf numFmtId="0" fontId="2" fillId="0" borderId="0"/>
    <xf numFmtId="0" fontId="10" fillId="0" borderId="0"/>
    <xf numFmtId="0" fontId="11" fillId="0" borderId="0"/>
    <xf numFmtId="0" fontId="6" fillId="0" borderId="0"/>
    <xf numFmtId="0" fontId="12" fillId="0" borderId="0"/>
    <xf numFmtId="0" fontId="13" fillId="0" borderId="0"/>
    <xf numFmtId="0" fontId="1" fillId="0" borderId="0"/>
  </cellStyleXfs>
  <cellXfs count="97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0" xfId="0" applyBorder="1"/>
    <xf numFmtId="0" fontId="0" fillId="0" borderId="7" xfId="0" applyBorder="1" applyAlignment="1"/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3" fontId="0" fillId="0" borderId="9" xfId="0" applyNumberFormat="1" applyFill="1" applyBorder="1" applyAlignment="1"/>
    <xf numFmtId="0" fontId="9" fillId="2" borderId="1" xfId="5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1" xfId="5" applyFont="1" applyFill="1" applyBorder="1" applyAlignment="1" applyProtection="1">
      <alignment horizontal="center" vertical="center" wrapText="1"/>
      <protection locked="0"/>
    </xf>
    <xf numFmtId="0" fontId="9" fillId="2" borderId="1" xfId="5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3" fontId="9" fillId="2" borderId="1" xfId="5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5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9" fillId="2" borderId="3" xfId="5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7" fillId="2" borderId="1" xfId="5" applyFont="1" applyFill="1" applyBorder="1" applyAlignment="1" applyProtection="1">
      <alignment horizontal="left" vertical="center" wrapText="1"/>
      <protection locked="0"/>
    </xf>
    <xf numFmtId="0" fontId="7" fillId="0" borderId="1" xfId="5" applyFont="1" applyFill="1" applyBorder="1" applyAlignment="1">
      <alignment horizontal="left" vertical="center" wrapText="1"/>
    </xf>
    <xf numFmtId="0" fontId="7" fillId="2" borderId="1" xfId="5" applyFont="1" applyFill="1" applyBorder="1" applyAlignment="1">
      <alignment horizontal="left" vertical="center" wrapText="1"/>
    </xf>
    <xf numFmtId="16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left" vertical="center" wrapText="1"/>
    </xf>
    <xf numFmtId="16" fontId="7" fillId="2" borderId="1" xfId="5" applyNumberFormat="1" applyFont="1" applyFill="1" applyBorder="1" applyAlignment="1" applyProtection="1">
      <alignment horizontal="left" vertical="center" wrapText="1"/>
      <protection locked="0"/>
    </xf>
    <xf numFmtId="0" fontId="7" fillId="0" borderId="1" xfId="5" applyFont="1" applyFill="1" applyBorder="1" applyAlignment="1" applyProtection="1">
      <alignment horizontal="left" vertical="center" wrapText="1"/>
      <protection locked="0"/>
    </xf>
    <xf numFmtId="0" fontId="7" fillId="2" borderId="3" xfId="5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7" fillId="2" borderId="1" xfId="5" applyNumberFormat="1" applyFont="1" applyFill="1" applyBorder="1" applyAlignment="1">
      <alignment horizontal="left" vertical="center" wrapText="1"/>
    </xf>
    <xf numFmtId="2" fontId="7" fillId="0" borderId="1" xfId="5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7" fillId="2" borderId="1" xfId="5" applyNumberFormat="1" applyFont="1" applyFill="1" applyBorder="1" applyAlignment="1">
      <alignment vertical="center" wrapText="1"/>
    </xf>
    <xf numFmtId="2" fontId="9" fillId="2" borderId="1" xfId="5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 wrapText="1"/>
    </xf>
    <xf numFmtId="2" fontId="7" fillId="0" borderId="1" xfId="5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left" vertical="center" wrapText="1"/>
    </xf>
    <xf numFmtId="0" fontId="7" fillId="2" borderId="4" xfId="5" applyFont="1" applyFill="1" applyBorder="1" applyAlignment="1">
      <alignment horizontal="left" vertical="center" wrapText="1"/>
    </xf>
    <xf numFmtId="0" fontId="15" fillId="2" borderId="3" xfId="5" applyFont="1" applyFill="1" applyBorder="1" applyAlignment="1" applyProtection="1">
      <alignment horizontal="center" vertical="center" wrapText="1"/>
      <protection locked="0"/>
    </xf>
    <xf numFmtId="0" fontId="15" fillId="2" borderId="4" xfId="5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16" fontId="7" fillId="2" borderId="3" xfId="5" applyNumberFormat="1" applyFont="1" applyFill="1" applyBorder="1" applyAlignment="1" applyProtection="1">
      <alignment horizontal="left" vertical="center" wrapText="1"/>
      <protection locked="0"/>
    </xf>
    <xf numFmtId="16" fontId="7" fillId="2" borderId="4" xfId="5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</cellXfs>
  <cellStyles count="11">
    <cellStyle name="Excel Built-in Explanatory Text" xfId="8"/>
    <cellStyle name="Обычный" xfId="0" builtinId="0"/>
    <cellStyle name="Обычный 2" xfId="6"/>
    <cellStyle name="Обычный 2 2 3" xfId="3"/>
    <cellStyle name="Обычный 2 3" xfId="4"/>
    <cellStyle name="Обычный 2 3 2" xfId="10"/>
    <cellStyle name="Обычный 3" xfId="7"/>
    <cellStyle name="Обычный 4" xfId="5"/>
    <cellStyle name="Обычный 5" xfId="9"/>
    <cellStyle name="Обычный 6" xfId="2"/>
    <cellStyle name="Стиль 1" xfId="1"/>
  </cellStyles>
  <dxfs count="0"/>
  <tableStyles count="0" defaultTableStyle="TableStyleMedium2" defaultPivotStyle="PivotStyleMedium9"/>
  <colors>
    <mruColors>
      <color rgb="FFFFCCFF"/>
      <color rgb="FFFF9999"/>
      <color rgb="FF99FF99"/>
      <color rgb="FF9966FF"/>
      <color rgb="FFCC99FF"/>
      <color rgb="FFFF7C80"/>
      <color rgb="FF00FFFF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4"/>
  <sheetViews>
    <sheetView tabSelected="1" view="pageBreakPreview" zoomScale="80" zoomScaleSheetLayoutView="80" workbookViewId="0">
      <selection activeCell="J6" sqref="J6"/>
    </sheetView>
  </sheetViews>
  <sheetFormatPr defaultRowHeight="15"/>
  <cols>
    <col min="1" max="1" width="5" style="6" customWidth="1"/>
    <col min="2" max="2" width="39.140625" style="6" customWidth="1"/>
    <col min="3" max="3" width="70.7109375" style="6" customWidth="1"/>
    <col min="4" max="4" width="8.85546875" style="7" customWidth="1"/>
    <col min="5" max="5" width="7.85546875" style="7" customWidth="1"/>
    <col min="6" max="6" width="14.28515625" style="7" customWidth="1"/>
    <col min="7" max="7" width="8.42578125" style="9" customWidth="1"/>
    <col min="8" max="8" width="14.7109375" style="10" customWidth="1"/>
  </cols>
  <sheetData>
    <row r="1" spans="1:8" ht="20.25">
      <c r="A1" s="78" t="s">
        <v>248</v>
      </c>
      <c r="B1" s="78"/>
      <c r="C1" s="78"/>
      <c r="D1" s="78"/>
      <c r="E1" s="78"/>
      <c r="F1" s="78"/>
      <c r="G1" s="78"/>
    </row>
    <row r="2" spans="1:8">
      <c r="A2" s="1"/>
      <c r="B2" s="2"/>
      <c r="C2" s="2"/>
      <c r="D2" s="3"/>
      <c r="E2" s="3"/>
      <c r="F2" s="5"/>
      <c r="G2" s="11"/>
    </row>
    <row r="3" spans="1:8" ht="15" customHeight="1">
      <c r="A3" s="90" t="s">
        <v>0</v>
      </c>
      <c r="B3" s="95" t="s">
        <v>246</v>
      </c>
      <c r="C3" s="95" t="s">
        <v>249</v>
      </c>
      <c r="D3" s="73" t="s">
        <v>250</v>
      </c>
      <c r="E3" s="73" t="s">
        <v>251</v>
      </c>
      <c r="F3" s="73" t="s">
        <v>1</v>
      </c>
      <c r="G3" s="76" t="s">
        <v>446</v>
      </c>
      <c r="H3" s="76" t="s">
        <v>445</v>
      </c>
    </row>
    <row r="4" spans="1:8" ht="15.75" customHeight="1">
      <c r="A4" s="91"/>
      <c r="B4" s="96"/>
      <c r="C4" s="96"/>
      <c r="D4" s="74"/>
      <c r="E4" s="74"/>
      <c r="F4" s="74"/>
      <c r="G4" s="89"/>
      <c r="H4" s="77"/>
    </row>
    <row r="5" spans="1:8" ht="34.5" customHeight="1">
      <c r="A5" s="8">
        <v>1</v>
      </c>
      <c r="B5" s="40" t="s">
        <v>8</v>
      </c>
      <c r="C5" s="57" t="s">
        <v>9</v>
      </c>
      <c r="D5" s="16" t="s">
        <v>10</v>
      </c>
      <c r="E5" s="17">
        <v>5</v>
      </c>
      <c r="F5" s="18" t="s">
        <v>209</v>
      </c>
      <c r="G5" s="27">
        <v>7000</v>
      </c>
      <c r="H5" s="37">
        <f>G5*E5</f>
        <v>35000</v>
      </c>
    </row>
    <row r="6" spans="1:8" ht="64.5" customHeight="1">
      <c r="A6" s="8">
        <v>2</v>
      </c>
      <c r="B6" s="41" t="s">
        <v>280</v>
      </c>
      <c r="C6" s="41" t="s">
        <v>280</v>
      </c>
      <c r="D6" s="19" t="s">
        <v>10</v>
      </c>
      <c r="E6" s="17">
        <v>1</v>
      </c>
      <c r="F6" s="18" t="s">
        <v>281</v>
      </c>
      <c r="G6" s="27">
        <v>6000</v>
      </c>
      <c r="H6" s="37">
        <f>G6*E6</f>
        <v>6000</v>
      </c>
    </row>
    <row r="7" spans="1:8" ht="66.75" customHeight="1">
      <c r="A7" s="8">
        <v>3</v>
      </c>
      <c r="B7" s="42" t="s">
        <v>11</v>
      </c>
      <c r="C7" s="57" t="s">
        <v>12</v>
      </c>
      <c r="D7" s="20" t="s">
        <v>10</v>
      </c>
      <c r="E7" s="17">
        <v>10</v>
      </c>
      <c r="F7" s="18" t="s">
        <v>210</v>
      </c>
      <c r="G7" s="27">
        <v>20800</v>
      </c>
      <c r="H7" s="37">
        <f t="shared" ref="H7:H9" si="0">G7*E7</f>
        <v>208000</v>
      </c>
    </row>
    <row r="8" spans="1:8" ht="33" customHeight="1">
      <c r="A8" s="8">
        <v>4</v>
      </c>
      <c r="B8" s="42" t="s">
        <v>13</v>
      </c>
      <c r="C8" s="57" t="s">
        <v>14</v>
      </c>
      <c r="D8" s="20" t="s">
        <v>10</v>
      </c>
      <c r="E8" s="17">
        <v>2</v>
      </c>
      <c r="F8" s="18" t="s">
        <v>212</v>
      </c>
      <c r="G8" s="27">
        <v>81490</v>
      </c>
      <c r="H8" s="37">
        <f t="shared" si="0"/>
        <v>162980</v>
      </c>
    </row>
    <row r="9" spans="1:8" ht="33.75" customHeight="1">
      <c r="A9" s="8">
        <v>5</v>
      </c>
      <c r="B9" s="42" t="s">
        <v>355</v>
      </c>
      <c r="C9" s="57" t="s">
        <v>354</v>
      </c>
      <c r="D9" s="20" t="s">
        <v>10</v>
      </c>
      <c r="E9" s="17">
        <v>2</v>
      </c>
      <c r="F9" s="18" t="s">
        <v>212</v>
      </c>
      <c r="G9" s="27">
        <v>93743</v>
      </c>
      <c r="H9" s="37">
        <f t="shared" si="0"/>
        <v>187486</v>
      </c>
    </row>
    <row r="10" spans="1:8" ht="210" customHeight="1">
      <c r="A10" s="8">
        <v>6</v>
      </c>
      <c r="B10" s="40" t="s">
        <v>16</v>
      </c>
      <c r="C10" s="57" t="s">
        <v>17</v>
      </c>
      <c r="D10" s="16" t="s">
        <v>10</v>
      </c>
      <c r="E10" s="17">
        <v>150</v>
      </c>
      <c r="F10" s="18" t="s">
        <v>353</v>
      </c>
      <c r="G10" s="27">
        <v>7668</v>
      </c>
      <c r="H10" s="37">
        <f>G10*E10</f>
        <v>1150200</v>
      </c>
    </row>
    <row r="11" spans="1:8" ht="31.5">
      <c r="A11" s="8">
        <v>7</v>
      </c>
      <c r="B11" s="41" t="s">
        <v>283</v>
      </c>
      <c r="C11" s="58" t="s">
        <v>284</v>
      </c>
      <c r="D11" s="19" t="s">
        <v>3</v>
      </c>
      <c r="E11" s="17">
        <v>1</v>
      </c>
      <c r="F11" s="18" t="s">
        <v>282</v>
      </c>
      <c r="G11" s="27">
        <v>208180</v>
      </c>
      <c r="H11" s="37">
        <f t="shared" ref="H11:H74" si="1">G11*E11</f>
        <v>208180</v>
      </c>
    </row>
    <row r="12" spans="1:8" ht="33.75" customHeight="1">
      <c r="A12" s="8">
        <v>8</v>
      </c>
      <c r="B12" s="40" t="s">
        <v>18</v>
      </c>
      <c r="C12" s="57" t="s">
        <v>19</v>
      </c>
      <c r="D12" s="16" t="s">
        <v>3</v>
      </c>
      <c r="E12" s="17">
        <v>1</v>
      </c>
      <c r="F12" s="18" t="s">
        <v>285</v>
      </c>
      <c r="G12" s="27">
        <v>3654</v>
      </c>
      <c r="H12" s="37">
        <f t="shared" si="1"/>
        <v>3654</v>
      </c>
    </row>
    <row r="13" spans="1:8" ht="17.25" customHeight="1">
      <c r="A13" s="8">
        <v>9</v>
      </c>
      <c r="B13" s="40" t="s">
        <v>20</v>
      </c>
      <c r="C13" s="57" t="s">
        <v>21</v>
      </c>
      <c r="D13" s="16" t="s">
        <v>7</v>
      </c>
      <c r="E13" s="17">
        <v>2</v>
      </c>
      <c r="F13" s="18" t="s">
        <v>213</v>
      </c>
      <c r="G13" s="27">
        <v>1000</v>
      </c>
      <c r="H13" s="37">
        <f t="shared" si="1"/>
        <v>2000</v>
      </c>
    </row>
    <row r="14" spans="1:8" ht="33.75" customHeight="1">
      <c r="A14" s="8">
        <v>10</v>
      </c>
      <c r="B14" s="40" t="s">
        <v>22</v>
      </c>
      <c r="C14" s="57" t="s">
        <v>23</v>
      </c>
      <c r="D14" s="16" t="s">
        <v>24</v>
      </c>
      <c r="E14" s="17">
        <v>2</v>
      </c>
      <c r="F14" s="18" t="s">
        <v>214</v>
      </c>
      <c r="G14" s="27">
        <v>63850</v>
      </c>
      <c r="H14" s="37">
        <f t="shared" si="1"/>
        <v>127700</v>
      </c>
    </row>
    <row r="15" spans="1:8" ht="36.75" customHeight="1">
      <c r="A15" s="8">
        <v>11</v>
      </c>
      <c r="B15" s="40" t="s">
        <v>25</v>
      </c>
      <c r="C15" s="57" t="s">
        <v>26</v>
      </c>
      <c r="D15" s="16" t="s">
        <v>24</v>
      </c>
      <c r="E15" s="17">
        <v>2</v>
      </c>
      <c r="F15" s="18" t="s">
        <v>214</v>
      </c>
      <c r="G15" s="27">
        <v>77200</v>
      </c>
      <c r="H15" s="37">
        <f t="shared" si="1"/>
        <v>154400</v>
      </c>
    </row>
    <row r="16" spans="1:8" ht="68.25" customHeight="1">
      <c r="A16" s="8">
        <v>12</v>
      </c>
      <c r="B16" s="43" t="s">
        <v>286</v>
      </c>
      <c r="C16" s="59" t="s">
        <v>287</v>
      </c>
      <c r="D16" s="19" t="s">
        <v>3</v>
      </c>
      <c r="E16" s="17">
        <v>1</v>
      </c>
      <c r="F16" s="18" t="s">
        <v>281</v>
      </c>
      <c r="G16" s="27">
        <v>47922</v>
      </c>
      <c r="H16" s="37">
        <f>G16*E16</f>
        <v>47922</v>
      </c>
    </row>
    <row r="17" spans="1:8" ht="32.25" customHeight="1">
      <c r="A17" s="8">
        <v>13</v>
      </c>
      <c r="B17" s="40" t="s">
        <v>27</v>
      </c>
      <c r="C17" s="40" t="s">
        <v>27</v>
      </c>
      <c r="D17" s="16" t="s">
        <v>10</v>
      </c>
      <c r="E17" s="17">
        <v>25</v>
      </c>
      <c r="F17" s="18" t="s">
        <v>288</v>
      </c>
      <c r="G17" s="27">
        <v>1925</v>
      </c>
      <c r="H17" s="37">
        <f t="shared" si="1"/>
        <v>48125</v>
      </c>
    </row>
    <row r="18" spans="1:8" ht="98.25" customHeight="1">
      <c r="A18" s="8">
        <v>14</v>
      </c>
      <c r="B18" s="40" t="s">
        <v>28</v>
      </c>
      <c r="C18" s="57" t="s">
        <v>29</v>
      </c>
      <c r="D18" s="16" t="s">
        <v>3</v>
      </c>
      <c r="E18" s="17">
        <v>15</v>
      </c>
      <c r="F18" s="18" t="s">
        <v>326</v>
      </c>
      <c r="G18" s="27">
        <v>4565</v>
      </c>
      <c r="H18" s="37">
        <f t="shared" si="1"/>
        <v>68475</v>
      </c>
    </row>
    <row r="19" spans="1:8" ht="131.25" customHeight="1">
      <c r="A19" s="8">
        <v>15</v>
      </c>
      <c r="B19" s="40" t="s">
        <v>30</v>
      </c>
      <c r="C19" s="57" t="s">
        <v>31</v>
      </c>
      <c r="D19" s="16" t="s">
        <v>3</v>
      </c>
      <c r="E19" s="17">
        <v>5</v>
      </c>
      <c r="F19" s="18" t="s">
        <v>218</v>
      </c>
      <c r="G19" s="27">
        <v>3800</v>
      </c>
      <c r="H19" s="37">
        <f t="shared" si="1"/>
        <v>19000</v>
      </c>
    </row>
    <row r="20" spans="1:8" ht="33" customHeight="1">
      <c r="A20" s="8">
        <v>16</v>
      </c>
      <c r="B20" s="40" t="s">
        <v>32</v>
      </c>
      <c r="C20" s="57" t="s">
        <v>33</v>
      </c>
      <c r="D20" s="16" t="s">
        <v>3</v>
      </c>
      <c r="E20" s="17">
        <v>20</v>
      </c>
      <c r="F20" s="18" t="s">
        <v>289</v>
      </c>
      <c r="G20" s="27">
        <v>5200</v>
      </c>
      <c r="H20" s="37">
        <f t="shared" si="1"/>
        <v>104000</v>
      </c>
    </row>
    <row r="21" spans="1:8" ht="31.5" customHeight="1">
      <c r="A21" s="8">
        <v>17</v>
      </c>
      <c r="B21" s="40" t="s">
        <v>34</v>
      </c>
      <c r="C21" s="57" t="s">
        <v>35</v>
      </c>
      <c r="D21" s="16" t="s">
        <v>3</v>
      </c>
      <c r="E21" s="17">
        <v>2</v>
      </c>
      <c r="F21" s="18" t="s">
        <v>212</v>
      </c>
      <c r="G21" s="27">
        <v>4900</v>
      </c>
      <c r="H21" s="37">
        <f t="shared" si="1"/>
        <v>9800</v>
      </c>
    </row>
    <row r="22" spans="1:8" ht="99" customHeight="1">
      <c r="A22" s="8">
        <v>18</v>
      </c>
      <c r="B22" s="40" t="s">
        <v>36</v>
      </c>
      <c r="C22" s="40" t="s">
        <v>37</v>
      </c>
      <c r="D22" s="16" t="s">
        <v>3</v>
      </c>
      <c r="E22" s="17">
        <v>10</v>
      </c>
      <c r="F22" s="18" t="s">
        <v>328</v>
      </c>
      <c r="G22" s="27">
        <v>27126</v>
      </c>
      <c r="H22" s="37">
        <f t="shared" si="1"/>
        <v>271260</v>
      </c>
    </row>
    <row r="23" spans="1:8" ht="30.75" customHeight="1">
      <c r="A23" s="8">
        <v>19</v>
      </c>
      <c r="B23" s="40" t="s">
        <v>38</v>
      </c>
      <c r="C23" s="57" t="s">
        <v>39</v>
      </c>
      <c r="D23" s="16" t="s">
        <v>10</v>
      </c>
      <c r="E23" s="17">
        <v>2</v>
      </c>
      <c r="F23" s="18" t="s">
        <v>215</v>
      </c>
      <c r="G23" s="27">
        <v>8874</v>
      </c>
      <c r="H23" s="37">
        <f t="shared" si="1"/>
        <v>17748</v>
      </c>
    </row>
    <row r="24" spans="1:8" ht="33.75" customHeight="1">
      <c r="A24" s="8">
        <v>20</v>
      </c>
      <c r="B24" s="40" t="s">
        <v>40</v>
      </c>
      <c r="C24" s="57" t="s">
        <v>41</v>
      </c>
      <c r="D24" s="16" t="s">
        <v>10</v>
      </c>
      <c r="E24" s="17">
        <v>20</v>
      </c>
      <c r="F24" s="18" t="s">
        <v>329</v>
      </c>
      <c r="G24" s="27">
        <v>9910</v>
      </c>
      <c r="H24" s="37">
        <f t="shared" si="1"/>
        <v>198200</v>
      </c>
    </row>
    <row r="25" spans="1:8" ht="31.5">
      <c r="A25" s="8">
        <v>21</v>
      </c>
      <c r="B25" s="40" t="s">
        <v>42</v>
      </c>
      <c r="C25" s="57" t="s">
        <v>43</v>
      </c>
      <c r="D25" s="16" t="s">
        <v>3</v>
      </c>
      <c r="E25" s="17">
        <v>20</v>
      </c>
      <c r="F25" s="18" t="s">
        <v>290</v>
      </c>
      <c r="G25" s="27">
        <v>3100</v>
      </c>
      <c r="H25" s="37">
        <f t="shared" si="1"/>
        <v>62000</v>
      </c>
    </row>
    <row r="26" spans="1:8" ht="120.75" customHeight="1">
      <c r="A26" s="8">
        <v>22</v>
      </c>
      <c r="B26" s="40" t="s">
        <v>44</v>
      </c>
      <c r="C26" s="57" t="s">
        <v>45</v>
      </c>
      <c r="D26" s="16" t="s">
        <v>46</v>
      </c>
      <c r="E26" s="17">
        <v>15</v>
      </c>
      <c r="F26" s="18" t="s">
        <v>337</v>
      </c>
      <c r="G26" s="27">
        <v>41860</v>
      </c>
      <c r="H26" s="37">
        <f t="shared" si="1"/>
        <v>627900</v>
      </c>
    </row>
    <row r="27" spans="1:8" ht="64.5" customHeight="1">
      <c r="A27" s="8">
        <v>23</v>
      </c>
      <c r="B27" s="40" t="s">
        <v>47</v>
      </c>
      <c r="C27" s="57" t="s">
        <v>48</v>
      </c>
      <c r="D27" s="16" t="s">
        <v>10</v>
      </c>
      <c r="E27" s="17">
        <v>3</v>
      </c>
      <c r="F27" s="18" t="s">
        <v>360</v>
      </c>
      <c r="G27" s="27">
        <v>28820</v>
      </c>
      <c r="H27" s="37">
        <f t="shared" si="1"/>
        <v>86460</v>
      </c>
    </row>
    <row r="28" spans="1:8" ht="33" customHeight="1">
      <c r="A28" s="8">
        <v>24</v>
      </c>
      <c r="B28" s="40" t="s">
        <v>49</v>
      </c>
      <c r="C28" s="57" t="s">
        <v>50</v>
      </c>
      <c r="D28" s="16" t="s">
        <v>10</v>
      </c>
      <c r="E28" s="17">
        <v>2</v>
      </c>
      <c r="F28" s="18" t="s">
        <v>216</v>
      </c>
      <c r="G28" s="27">
        <v>17945</v>
      </c>
      <c r="H28" s="37">
        <f t="shared" si="1"/>
        <v>35890</v>
      </c>
    </row>
    <row r="29" spans="1:8" ht="93.75" customHeight="1">
      <c r="A29" s="8">
        <v>25</v>
      </c>
      <c r="B29" s="40" t="s">
        <v>247</v>
      </c>
      <c r="C29" s="57" t="s">
        <v>51</v>
      </c>
      <c r="D29" s="16" t="s">
        <v>10</v>
      </c>
      <c r="E29" s="17">
        <v>20</v>
      </c>
      <c r="F29" s="18" t="s">
        <v>338</v>
      </c>
      <c r="G29" s="27">
        <v>11100</v>
      </c>
      <c r="H29" s="37">
        <f t="shared" si="1"/>
        <v>222000</v>
      </c>
    </row>
    <row r="30" spans="1:8" ht="84" customHeight="1">
      <c r="A30" s="8">
        <v>26</v>
      </c>
      <c r="B30" s="44" t="s">
        <v>52</v>
      </c>
      <c r="C30" s="57" t="s">
        <v>252</v>
      </c>
      <c r="D30" s="20" t="s">
        <v>10</v>
      </c>
      <c r="E30" s="17">
        <v>17</v>
      </c>
      <c r="F30" s="18" t="s">
        <v>361</v>
      </c>
      <c r="G30" s="27">
        <v>42200</v>
      </c>
      <c r="H30" s="37">
        <f t="shared" si="1"/>
        <v>717400</v>
      </c>
    </row>
    <row r="31" spans="1:8" ht="66" customHeight="1">
      <c r="A31" s="8">
        <v>27</v>
      </c>
      <c r="B31" s="45" t="s">
        <v>53</v>
      </c>
      <c r="C31" s="57" t="s">
        <v>253</v>
      </c>
      <c r="D31" s="20" t="s">
        <v>10</v>
      </c>
      <c r="E31" s="17">
        <v>14</v>
      </c>
      <c r="F31" s="18" t="s">
        <v>291</v>
      </c>
      <c r="G31" s="27">
        <v>30300</v>
      </c>
      <c r="H31" s="37">
        <f t="shared" si="1"/>
        <v>424200</v>
      </c>
    </row>
    <row r="32" spans="1:8" ht="85.5" customHeight="1">
      <c r="A32" s="8">
        <v>28</v>
      </c>
      <c r="B32" s="45" t="s">
        <v>54</v>
      </c>
      <c r="C32" s="57" t="s">
        <v>254</v>
      </c>
      <c r="D32" s="20" t="s">
        <v>10</v>
      </c>
      <c r="E32" s="17">
        <v>10</v>
      </c>
      <c r="F32" s="18" t="s">
        <v>211</v>
      </c>
      <c r="G32" s="27">
        <v>20400</v>
      </c>
      <c r="H32" s="37">
        <f t="shared" si="1"/>
        <v>204000</v>
      </c>
    </row>
    <row r="33" spans="1:8" ht="50.25" customHeight="1">
      <c r="A33" s="8">
        <v>29</v>
      </c>
      <c r="B33" s="45" t="s">
        <v>255</v>
      </c>
      <c r="C33" s="60" t="s">
        <v>257</v>
      </c>
      <c r="D33" s="21" t="s">
        <v>10</v>
      </c>
      <c r="E33" s="17">
        <v>8</v>
      </c>
      <c r="F33" s="18" t="s">
        <v>363</v>
      </c>
      <c r="G33" s="27">
        <v>18600</v>
      </c>
      <c r="H33" s="37">
        <f t="shared" si="1"/>
        <v>148800</v>
      </c>
    </row>
    <row r="34" spans="1:8" ht="91.5" customHeight="1">
      <c r="A34" s="8">
        <v>30</v>
      </c>
      <c r="B34" s="45" t="s">
        <v>256</v>
      </c>
      <c r="C34" s="60" t="s">
        <v>258</v>
      </c>
      <c r="D34" s="21" t="s">
        <v>10</v>
      </c>
      <c r="E34" s="17">
        <v>12</v>
      </c>
      <c r="F34" s="18" t="s">
        <v>364</v>
      </c>
      <c r="G34" s="27">
        <v>102500</v>
      </c>
      <c r="H34" s="37">
        <f t="shared" si="1"/>
        <v>1230000</v>
      </c>
    </row>
    <row r="35" spans="1:8" ht="83.25" customHeight="1">
      <c r="A35" s="8">
        <v>31</v>
      </c>
      <c r="B35" s="45" t="s">
        <v>55</v>
      </c>
      <c r="C35" s="57" t="s">
        <v>259</v>
      </c>
      <c r="D35" s="20" t="s">
        <v>10</v>
      </c>
      <c r="E35" s="17">
        <v>5</v>
      </c>
      <c r="F35" s="18" t="s">
        <v>365</v>
      </c>
      <c r="G35" s="27">
        <v>127900</v>
      </c>
      <c r="H35" s="37">
        <f t="shared" si="1"/>
        <v>639500</v>
      </c>
    </row>
    <row r="36" spans="1:8" ht="85.5" customHeight="1">
      <c r="A36" s="8">
        <v>32</v>
      </c>
      <c r="B36" s="45" t="s">
        <v>56</v>
      </c>
      <c r="C36" s="57" t="s">
        <v>260</v>
      </c>
      <c r="D36" s="20" t="s">
        <v>10</v>
      </c>
      <c r="E36" s="17">
        <v>5</v>
      </c>
      <c r="F36" s="18" t="s">
        <v>366</v>
      </c>
      <c r="G36" s="27">
        <v>127900</v>
      </c>
      <c r="H36" s="37">
        <f t="shared" si="1"/>
        <v>639500</v>
      </c>
    </row>
    <row r="37" spans="1:8" ht="32.25" customHeight="1">
      <c r="A37" s="8">
        <v>33</v>
      </c>
      <c r="B37" s="46" t="s">
        <v>340</v>
      </c>
      <c r="C37" s="58" t="s">
        <v>341</v>
      </c>
      <c r="D37" s="22" t="s">
        <v>10</v>
      </c>
      <c r="E37" s="17">
        <v>5</v>
      </c>
      <c r="F37" s="18" t="s">
        <v>292</v>
      </c>
      <c r="G37" s="27">
        <v>29700</v>
      </c>
      <c r="H37" s="37">
        <f t="shared" si="1"/>
        <v>148500</v>
      </c>
    </row>
    <row r="38" spans="1:8" ht="63">
      <c r="A38" s="8">
        <v>34</v>
      </c>
      <c r="B38" s="45" t="s">
        <v>339</v>
      </c>
      <c r="C38" s="57" t="s">
        <v>261</v>
      </c>
      <c r="D38" s="20" t="s">
        <v>10</v>
      </c>
      <c r="E38" s="17">
        <v>24</v>
      </c>
      <c r="F38" s="18" t="s">
        <v>367</v>
      </c>
      <c r="G38" s="27">
        <v>63500</v>
      </c>
      <c r="H38" s="37">
        <f t="shared" si="1"/>
        <v>1524000</v>
      </c>
    </row>
    <row r="39" spans="1:8" ht="52.5" customHeight="1">
      <c r="A39" s="8">
        <v>35</v>
      </c>
      <c r="B39" s="47" t="s">
        <v>262</v>
      </c>
      <c r="C39" s="61" t="s">
        <v>263</v>
      </c>
      <c r="D39" s="20" t="s">
        <v>10</v>
      </c>
      <c r="E39" s="17">
        <v>15</v>
      </c>
      <c r="F39" s="18" t="s">
        <v>362</v>
      </c>
      <c r="G39" s="27">
        <v>211500</v>
      </c>
      <c r="H39" s="37">
        <f t="shared" si="1"/>
        <v>3172500</v>
      </c>
    </row>
    <row r="40" spans="1:8" ht="37.5" customHeight="1">
      <c r="A40" s="8">
        <v>36</v>
      </c>
      <c r="B40" s="45" t="s">
        <v>57</v>
      </c>
      <c r="C40" s="62" t="s">
        <v>208</v>
      </c>
      <c r="D40" s="16" t="s">
        <v>10</v>
      </c>
      <c r="E40" s="17">
        <v>20</v>
      </c>
      <c r="F40" s="18" t="s">
        <v>368</v>
      </c>
      <c r="G40" s="27">
        <v>16500</v>
      </c>
      <c r="H40" s="37">
        <f t="shared" si="1"/>
        <v>330000</v>
      </c>
    </row>
    <row r="41" spans="1:8" ht="31.5">
      <c r="A41" s="8">
        <v>37</v>
      </c>
      <c r="B41" s="48" t="s">
        <v>293</v>
      </c>
      <c r="C41" s="58" t="s">
        <v>294</v>
      </c>
      <c r="D41" s="19" t="s">
        <v>10</v>
      </c>
      <c r="E41" s="17">
        <v>15</v>
      </c>
      <c r="F41" s="18" t="s">
        <v>369</v>
      </c>
      <c r="G41" s="27">
        <v>13500</v>
      </c>
      <c r="H41" s="37">
        <f t="shared" si="1"/>
        <v>202500</v>
      </c>
    </row>
    <row r="42" spans="1:8" ht="48" customHeight="1">
      <c r="A42" s="8">
        <v>38</v>
      </c>
      <c r="B42" s="42" t="s">
        <v>59</v>
      </c>
      <c r="C42" s="42" t="s">
        <v>60</v>
      </c>
      <c r="D42" s="23" t="s">
        <v>61</v>
      </c>
      <c r="E42" s="17">
        <v>16</v>
      </c>
      <c r="F42" s="18" t="s">
        <v>295</v>
      </c>
      <c r="G42" s="27">
        <v>53000</v>
      </c>
      <c r="H42" s="37">
        <f t="shared" si="1"/>
        <v>848000</v>
      </c>
    </row>
    <row r="43" spans="1:8" ht="50.25" customHeight="1">
      <c r="A43" s="8">
        <v>39</v>
      </c>
      <c r="B43" s="42" t="s">
        <v>62</v>
      </c>
      <c r="C43" s="42" t="s">
        <v>63</v>
      </c>
      <c r="D43" s="24" t="s">
        <v>10</v>
      </c>
      <c r="E43" s="17">
        <v>24</v>
      </c>
      <c r="F43" s="18" t="s">
        <v>219</v>
      </c>
      <c r="G43" s="27">
        <v>32700</v>
      </c>
      <c r="H43" s="37">
        <f t="shared" si="1"/>
        <v>784800</v>
      </c>
    </row>
    <row r="44" spans="1:8" ht="48" customHeight="1">
      <c r="A44" s="8">
        <v>40</v>
      </c>
      <c r="B44" s="42" t="s">
        <v>64</v>
      </c>
      <c r="C44" s="42" t="s">
        <v>65</v>
      </c>
      <c r="D44" s="24" t="s">
        <v>10</v>
      </c>
      <c r="E44" s="17">
        <v>24</v>
      </c>
      <c r="F44" s="18" t="s">
        <v>219</v>
      </c>
      <c r="G44" s="27">
        <v>20900</v>
      </c>
      <c r="H44" s="37">
        <f t="shared" si="1"/>
        <v>501600</v>
      </c>
    </row>
    <row r="45" spans="1:8" ht="35.25" customHeight="1">
      <c r="A45" s="8">
        <v>41</v>
      </c>
      <c r="B45" s="42" t="s">
        <v>66</v>
      </c>
      <c r="C45" s="42" t="s">
        <v>330</v>
      </c>
      <c r="D45" s="20" t="s">
        <v>6</v>
      </c>
      <c r="E45" s="17">
        <v>15</v>
      </c>
      <c r="F45" s="18" t="s">
        <v>370</v>
      </c>
      <c r="G45" s="27">
        <v>7300</v>
      </c>
      <c r="H45" s="37">
        <f t="shared" si="1"/>
        <v>109500</v>
      </c>
    </row>
    <row r="46" spans="1:8" ht="63" customHeight="1">
      <c r="A46" s="8">
        <v>42</v>
      </c>
      <c r="B46" s="40" t="s">
        <v>67</v>
      </c>
      <c r="C46" s="40" t="s">
        <v>68</v>
      </c>
      <c r="D46" s="16" t="s">
        <v>6</v>
      </c>
      <c r="E46" s="17">
        <v>10</v>
      </c>
      <c r="F46" s="18" t="s">
        <v>371</v>
      </c>
      <c r="G46" s="27">
        <v>84300</v>
      </c>
      <c r="H46" s="37">
        <f t="shared" si="1"/>
        <v>843000</v>
      </c>
    </row>
    <row r="47" spans="1:8" ht="95.25" customHeight="1">
      <c r="A47" s="8">
        <v>43</v>
      </c>
      <c r="B47" s="42" t="s">
        <v>69</v>
      </c>
      <c r="C47" s="42" t="s">
        <v>70</v>
      </c>
      <c r="D47" s="20" t="s">
        <v>10</v>
      </c>
      <c r="E47" s="17">
        <v>40</v>
      </c>
      <c r="F47" s="18" t="s">
        <v>220</v>
      </c>
      <c r="G47" s="27">
        <v>53063</v>
      </c>
      <c r="H47" s="37">
        <f t="shared" si="1"/>
        <v>2122520</v>
      </c>
    </row>
    <row r="48" spans="1:8" ht="47.25">
      <c r="A48" s="8">
        <v>44</v>
      </c>
      <c r="B48" s="42" t="s">
        <v>71</v>
      </c>
      <c r="C48" s="42" t="s">
        <v>71</v>
      </c>
      <c r="D48" s="20" t="s">
        <v>10</v>
      </c>
      <c r="E48" s="17">
        <v>23</v>
      </c>
      <c r="F48" s="18" t="s">
        <v>221</v>
      </c>
      <c r="G48" s="27">
        <v>26550</v>
      </c>
      <c r="H48" s="37">
        <f t="shared" si="1"/>
        <v>610650</v>
      </c>
    </row>
    <row r="49" spans="1:8" ht="47.25">
      <c r="A49" s="8">
        <v>45</v>
      </c>
      <c r="B49" s="42" t="s">
        <v>72</v>
      </c>
      <c r="C49" s="42" t="s">
        <v>72</v>
      </c>
      <c r="D49" s="20" t="s">
        <v>10</v>
      </c>
      <c r="E49" s="17">
        <v>15</v>
      </c>
      <c r="F49" s="18" t="s">
        <v>222</v>
      </c>
      <c r="G49" s="27">
        <v>97574</v>
      </c>
      <c r="H49" s="37">
        <f t="shared" si="1"/>
        <v>1463610</v>
      </c>
    </row>
    <row r="50" spans="1:8" ht="47.25">
      <c r="A50" s="8">
        <v>46</v>
      </c>
      <c r="B50" s="40" t="s">
        <v>73</v>
      </c>
      <c r="C50" s="40" t="s">
        <v>73</v>
      </c>
      <c r="D50" s="20" t="s">
        <v>10</v>
      </c>
      <c r="E50" s="17">
        <v>20</v>
      </c>
      <c r="F50" s="18" t="s">
        <v>331</v>
      </c>
      <c r="G50" s="27">
        <v>42183</v>
      </c>
      <c r="H50" s="37">
        <f t="shared" si="1"/>
        <v>843660</v>
      </c>
    </row>
    <row r="51" spans="1:8" ht="31.5">
      <c r="A51" s="8">
        <v>47</v>
      </c>
      <c r="B51" s="42" t="s">
        <v>74</v>
      </c>
      <c r="C51" s="42" t="s">
        <v>75</v>
      </c>
      <c r="D51" s="20" t="s">
        <v>10</v>
      </c>
      <c r="E51" s="17">
        <v>2</v>
      </c>
      <c r="F51" s="18" t="s">
        <v>372</v>
      </c>
      <c r="G51" s="27">
        <v>50450</v>
      </c>
      <c r="H51" s="37">
        <f t="shared" si="1"/>
        <v>100900</v>
      </c>
    </row>
    <row r="52" spans="1:8" ht="63.75" customHeight="1">
      <c r="A52" s="8">
        <v>48</v>
      </c>
      <c r="B52" s="42" t="s">
        <v>76</v>
      </c>
      <c r="C52" s="42" t="s">
        <v>77</v>
      </c>
      <c r="D52" s="20" t="s">
        <v>10</v>
      </c>
      <c r="E52" s="17">
        <v>8</v>
      </c>
      <c r="F52" s="18" t="s">
        <v>373</v>
      </c>
      <c r="G52" s="27">
        <v>47715</v>
      </c>
      <c r="H52" s="37">
        <f t="shared" si="1"/>
        <v>381720</v>
      </c>
    </row>
    <row r="53" spans="1:8" ht="63" customHeight="1">
      <c r="A53" s="8">
        <v>49</v>
      </c>
      <c r="B53" s="42" t="s">
        <v>78</v>
      </c>
      <c r="C53" s="42" t="s">
        <v>79</v>
      </c>
      <c r="D53" s="20" t="s">
        <v>10</v>
      </c>
      <c r="E53" s="17">
        <v>8</v>
      </c>
      <c r="F53" s="18" t="s">
        <v>374</v>
      </c>
      <c r="G53" s="27">
        <v>47715</v>
      </c>
      <c r="H53" s="37">
        <f>G53*E53</f>
        <v>381720</v>
      </c>
    </row>
    <row r="54" spans="1:8" ht="63" customHeight="1">
      <c r="A54" s="8">
        <v>50</v>
      </c>
      <c r="B54" s="40" t="s">
        <v>80</v>
      </c>
      <c r="C54" s="42" t="s">
        <v>81</v>
      </c>
      <c r="D54" s="20" t="s">
        <v>10</v>
      </c>
      <c r="E54" s="17">
        <v>8</v>
      </c>
      <c r="F54" s="18" t="s">
        <v>375</v>
      </c>
      <c r="G54" s="27">
        <v>47715</v>
      </c>
      <c r="H54" s="37">
        <f t="shared" si="1"/>
        <v>381720</v>
      </c>
    </row>
    <row r="55" spans="1:8" ht="49.5" customHeight="1">
      <c r="A55" s="8">
        <v>51</v>
      </c>
      <c r="B55" s="41" t="s">
        <v>296</v>
      </c>
      <c r="C55" s="41" t="s">
        <v>297</v>
      </c>
      <c r="D55" s="19" t="s">
        <v>10</v>
      </c>
      <c r="E55" s="17">
        <v>3</v>
      </c>
      <c r="F55" s="18" t="s">
        <v>376</v>
      </c>
      <c r="G55" s="27">
        <v>12600</v>
      </c>
      <c r="H55" s="37">
        <f t="shared" si="1"/>
        <v>37800</v>
      </c>
    </row>
    <row r="56" spans="1:8" ht="49.5" customHeight="1">
      <c r="A56" s="8">
        <v>52</v>
      </c>
      <c r="B56" s="42" t="s">
        <v>82</v>
      </c>
      <c r="C56" s="42" t="s">
        <v>83</v>
      </c>
      <c r="D56" s="16" t="s">
        <v>10</v>
      </c>
      <c r="E56" s="17">
        <v>2</v>
      </c>
      <c r="F56" s="18" t="s">
        <v>377</v>
      </c>
      <c r="G56" s="27">
        <v>15400</v>
      </c>
      <c r="H56" s="37">
        <f t="shared" si="1"/>
        <v>30800</v>
      </c>
    </row>
    <row r="57" spans="1:8" ht="63.75" customHeight="1">
      <c r="A57" s="8">
        <v>53</v>
      </c>
      <c r="B57" s="42" t="s">
        <v>84</v>
      </c>
      <c r="C57" s="42" t="s">
        <v>83</v>
      </c>
      <c r="D57" s="16" t="s">
        <v>10</v>
      </c>
      <c r="E57" s="17">
        <v>20</v>
      </c>
      <c r="F57" s="18" t="s">
        <v>378</v>
      </c>
      <c r="G57" s="27">
        <v>19800</v>
      </c>
      <c r="H57" s="37">
        <f t="shared" si="1"/>
        <v>396000</v>
      </c>
    </row>
    <row r="58" spans="1:8" ht="34.5" customHeight="1">
      <c r="A58" s="8">
        <v>54</v>
      </c>
      <c r="B58" s="41" t="s">
        <v>298</v>
      </c>
      <c r="C58" s="41" t="s">
        <v>299</v>
      </c>
      <c r="D58" s="19" t="s">
        <v>10</v>
      </c>
      <c r="E58" s="17">
        <v>2</v>
      </c>
      <c r="F58" s="18" t="s">
        <v>379</v>
      </c>
      <c r="G58" s="27">
        <v>29700</v>
      </c>
      <c r="H58" s="37">
        <f t="shared" si="1"/>
        <v>59400</v>
      </c>
    </row>
    <row r="59" spans="1:8" ht="63">
      <c r="A59" s="8">
        <v>55</v>
      </c>
      <c r="B59" s="41" t="s">
        <v>85</v>
      </c>
      <c r="C59" s="41" t="s">
        <v>86</v>
      </c>
      <c r="D59" s="19" t="s">
        <v>10</v>
      </c>
      <c r="E59" s="17">
        <v>24</v>
      </c>
      <c r="F59" s="18" t="s">
        <v>380</v>
      </c>
      <c r="G59" s="27">
        <v>19800</v>
      </c>
      <c r="H59" s="37">
        <f>G59*E59</f>
        <v>475200</v>
      </c>
    </row>
    <row r="60" spans="1:8" ht="31.5">
      <c r="A60" s="8">
        <v>56</v>
      </c>
      <c r="B60" s="42" t="s">
        <v>87</v>
      </c>
      <c r="C60" s="42" t="s">
        <v>88</v>
      </c>
      <c r="D60" s="16" t="s">
        <v>10</v>
      </c>
      <c r="E60" s="17">
        <v>6</v>
      </c>
      <c r="F60" s="18" t="s">
        <v>233</v>
      </c>
      <c r="G60" s="27">
        <v>29200</v>
      </c>
      <c r="H60" s="37">
        <f t="shared" si="1"/>
        <v>175200</v>
      </c>
    </row>
    <row r="61" spans="1:8" ht="31.5">
      <c r="A61" s="8">
        <v>57</v>
      </c>
      <c r="B61" s="42" t="s">
        <v>89</v>
      </c>
      <c r="C61" s="42" t="s">
        <v>90</v>
      </c>
      <c r="D61" s="16" t="s">
        <v>10</v>
      </c>
      <c r="E61" s="17">
        <v>6</v>
      </c>
      <c r="F61" s="18" t="s">
        <v>233</v>
      </c>
      <c r="G61" s="27">
        <v>29200</v>
      </c>
      <c r="H61" s="37">
        <f t="shared" si="1"/>
        <v>175200</v>
      </c>
    </row>
    <row r="62" spans="1:8" ht="35.25" customHeight="1">
      <c r="A62" s="8">
        <v>58</v>
      </c>
      <c r="B62" s="41" t="s">
        <v>300</v>
      </c>
      <c r="C62" s="41" t="s">
        <v>91</v>
      </c>
      <c r="D62" s="19" t="s">
        <v>10</v>
      </c>
      <c r="E62" s="17">
        <v>2</v>
      </c>
      <c r="F62" s="18" t="s">
        <v>381</v>
      </c>
      <c r="G62" s="27">
        <v>15800</v>
      </c>
      <c r="H62" s="37">
        <f t="shared" si="1"/>
        <v>31600</v>
      </c>
    </row>
    <row r="63" spans="1:8" ht="63" customHeight="1">
      <c r="A63" s="8">
        <v>59</v>
      </c>
      <c r="B63" s="42" t="s">
        <v>92</v>
      </c>
      <c r="C63" s="42" t="s">
        <v>93</v>
      </c>
      <c r="D63" s="16" t="s">
        <v>10</v>
      </c>
      <c r="E63" s="17">
        <v>12</v>
      </c>
      <c r="F63" s="18" t="s">
        <v>382</v>
      </c>
      <c r="G63" s="27">
        <v>37400</v>
      </c>
      <c r="H63" s="37">
        <f t="shared" si="1"/>
        <v>448800</v>
      </c>
    </row>
    <row r="64" spans="1:8" ht="50.25" customHeight="1">
      <c r="A64" s="8">
        <v>60</v>
      </c>
      <c r="B64" s="41" t="s">
        <v>301</v>
      </c>
      <c r="C64" s="41" t="s">
        <v>86</v>
      </c>
      <c r="D64" s="19" t="s">
        <v>10</v>
      </c>
      <c r="E64" s="17">
        <v>2</v>
      </c>
      <c r="F64" s="18" t="s">
        <v>383</v>
      </c>
      <c r="G64" s="27">
        <v>28000</v>
      </c>
      <c r="H64" s="37">
        <f t="shared" si="1"/>
        <v>56000</v>
      </c>
    </row>
    <row r="65" spans="1:8" ht="49.5" customHeight="1">
      <c r="A65" s="8">
        <v>61</v>
      </c>
      <c r="B65" s="42" t="s">
        <v>94</v>
      </c>
      <c r="C65" s="42" t="s">
        <v>95</v>
      </c>
      <c r="D65" s="16" t="s">
        <v>10</v>
      </c>
      <c r="E65" s="17">
        <v>30</v>
      </c>
      <c r="F65" s="18" t="s">
        <v>384</v>
      </c>
      <c r="G65" s="27">
        <v>16700</v>
      </c>
      <c r="H65" s="37">
        <f t="shared" si="1"/>
        <v>501000</v>
      </c>
    </row>
    <row r="66" spans="1:8" ht="52.5" customHeight="1">
      <c r="A66" s="8">
        <v>62</v>
      </c>
      <c r="B66" s="41" t="s">
        <v>302</v>
      </c>
      <c r="C66" s="41" t="s">
        <v>303</v>
      </c>
      <c r="D66" s="19" t="s">
        <v>10</v>
      </c>
      <c r="E66" s="17">
        <v>15</v>
      </c>
      <c r="F66" s="18" t="s">
        <v>416</v>
      </c>
      <c r="G66" s="27">
        <v>54900</v>
      </c>
      <c r="H66" s="37">
        <f t="shared" si="1"/>
        <v>823500</v>
      </c>
    </row>
    <row r="67" spans="1:8" ht="47.25">
      <c r="A67" s="8">
        <v>63</v>
      </c>
      <c r="B67" s="41" t="s">
        <v>304</v>
      </c>
      <c r="C67" s="41" t="s">
        <v>303</v>
      </c>
      <c r="D67" s="19" t="s">
        <v>10</v>
      </c>
      <c r="E67" s="17">
        <v>15</v>
      </c>
      <c r="F67" s="18" t="s">
        <v>416</v>
      </c>
      <c r="G67" s="27">
        <v>45200</v>
      </c>
      <c r="H67" s="37">
        <f t="shared" si="1"/>
        <v>678000</v>
      </c>
    </row>
    <row r="68" spans="1:8" ht="63">
      <c r="A68" s="8">
        <v>64</v>
      </c>
      <c r="B68" s="42" t="s">
        <v>96</v>
      </c>
      <c r="C68" s="42" t="s">
        <v>91</v>
      </c>
      <c r="D68" s="16" t="s">
        <v>10</v>
      </c>
      <c r="E68" s="17">
        <v>24</v>
      </c>
      <c r="F68" s="18" t="s">
        <v>385</v>
      </c>
      <c r="G68" s="27">
        <v>22500</v>
      </c>
      <c r="H68" s="37">
        <f t="shared" si="1"/>
        <v>540000</v>
      </c>
    </row>
    <row r="69" spans="1:8" ht="31.5">
      <c r="A69" s="8">
        <v>65</v>
      </c>
      <c r="B69" s="41" t="s">
        <v>305</v>
      </c>
      <c r="C69" s="41" t="s">
        <v>306</v>
      </c>
      <c r="D69" s="19" t="s">
        <v>10</v>
      </c>
      <c r="E69" s="17">
        <v>2</v>
      </c>
      <c r="F69" s="18" t="s">
        <v>386</v>
      </c>
      <c r="G69" s="27">
        <v>33600</v>
      </c>
      <c r="H69" s="37">
        <f t="shared" si="1"/>
        <v>67200</v>
      </c>
    </row>
    <row r="70" spans="1:8" ht="33.75" customHeight="1">
      <c r="A70" s="8">
        <v>66</v>
      </c>
      <c r="B70" s="41" t="s">
        <v>307</v>
      </c>
      <c r="C70" s="41" t="s">
        <v>308</v>
      </c>
      <c r="D70" s="19" t="s">
        <v>10</v>
      </c>
      <c r="E70" s="17">
        <v>2</v>
      </c>
      <c r="F70" s="18" t="s">
        <v>387</v>
      </c>
      <c r="G70" s="27">
        <v>22400</v>
      </c>
      <c r="H70" s="37">
        <f t="shared" si="1"/>
        <v>44800</v>
      </c>
    </row>
    <row r="71" spans="1:8" ht="33.75" customHeight="1">
      <c r="A71" s="8">
        <v>67</v>
      </c>
      <c r="B71" s="42" t="s">
        <v>97</v>
      </c>
      <c r="C71" s="42" t="s">
        <v>98</v>
      </c>
      <c r="D71" s="16" t="s">
        <v>10</v>
      </c>
      <c r="E71" s="17">
        <v>2</v>
      </c>
      <c r="F71" s="18" t="s">
        <v>386</v>
      </c>
      <c r="G71" s="27">
        <v>14500</v>
      </c>
      <c r="H71" s="37">
        <f t="shared" si="1"/>
        <v>29000</v>
      </c>
    </row>
    <row r="72" spans="1:8" ht="36" customHeight="1">
      <c r="A72" s="8">
        <v>68</v>
      </c>
      <c r="B72" s="42" t="s">
        <v>276</v>
      </c>
      <c r="C72" s="42" t="s">
        <v>91</v>
      </c>
      <c r="D72" s="16" t="s">
        <v>10</v>
      </c>
      <c r="E72" s="17">
        <v>2</v>
      </c>
      <c r="F72" s="18" t="s">
        <v>418</v>
      </c>
      <c r="G72" s="27">
        <v>44500</v>
      </c>
      <c r="H72" s="37">
        <f t="shared" si="1"/>
        <v>89000</v>
      </c>
    </row>
    <row r="73" spans="1:8" ht="61.5" customHeight="1">
      <c r="A73" s="8">
        <v>69</v>
      </c>
      <c r="B73" s="42" t="s">
        <v>99</v>
      </c>
      <c r="C73" s="42" t="s">
        <v>100</v>
      </c>
      <c r="D73" s="16" t="s">
        <v>10</v>
      </c>
      <c r="E73" s="17">
        <v>20</v>
      </c>
      <c r="F73" s="18" t="s">
        <v>417</v>
      </c>
      <c r="G73" s="27">
        <v>12200</v>
      </c>
      <c r="H73" s="37">
        <f t="shared" si="1"/>
        <v>244000</v>
      </c>
    </row>
    <row r="74" spans="1:8" ht="33" customHeight="1">
      <c r="A74" s="8">
        <v>70</v>
      </c>
      <c r="B74" s="42" t="s">
        <v>101</v>
      </c>
      <c r="C74" s="42" t="s">
        <v>95</v>
      </c>
      <c r="D74" s="16" t="s">
        <v>10</v>
      </c>
      <c r="E74" s="17">
        <v>2</v>
      </c>
      <c r="F74" s="18" t="s">
        <v>387</v>
      </c>
      <c r="G74" s="27">
        <v>25100</v>
      </c>
      <c r="H74" s="37">
        <f t="shared" si="1"/>
        <v>50200</v>
      </c>
    </row>
    <row r="75" spans="1:8" ht="46.5" customHeight="1">
      <c r="A75" s="8">
        <v>71</v>
      </c>
      <c r="B75" s="42" t="s">
        <v>102</v>
      </c>
      <c r="C75" s="42" t="s">
        <v>103</v>
      </c>
      <c r="D75" s="16" t="s">
        <v>10</v>
      </c>
      <c r="E75" s="17">
        <v>20</v>
      </c>
      <c r="F75" s="18" t="s">
        <v>388</v>
      </c>
      <c r="G75" s="27">
        <v>16800</v>
      </c>
      <c r="H75" s="37">
        <f t="shared" ref="H75:H139" si="2">G75*E75</f>
        <v>336000</v>
      </c>
    </row>
    <row r="76" spans="1:8" ht="36" customHeight="1">
      <c r="A76" s="8">
        <v>72</v>
      </c>
      <c r="B76" s="42" t="s">
        <v>278</v>
      </c>
      <c r="C76" s="42" t="s">
        <v>277</v>
      </c>
      <c r="D76" s="16" t="s">
        <v>10</v>
      </c>
      <c r="E76" s="17">
        <v>2</v>
      </c>
      <c r="F76" s="18" t="s">
        <v>389</v>
      </c>
      <c r="G76" s="27">
        <v>38600</v>
      </c>
      <c r="H76" s="37">
        <f t="shared" si="2"/>
        <v>77200</v>
      </c>
    </row>
    <row r="77" spans="1:8" ht="64.5" customHeight="1">
      <c r="A77" s="8">
        <v>73</v>
      </c>
      <c r="B77" s="49" t="s">
        <v>309</v>
      </c>
      <c r="C77" s="63" t="s">
        <v>310</v>
      </c>
      <c r="D77" s="19" t="s">
        <v>10</v>
      </c>
      <c r="E77" s="17">
        <v>10</v>
      </c>
      <c r="F77" s="18" t="s">
        <v>390</v>
      </c>
      <c r="G77" s="27">
        <v>136700</v>
      </c>
      <c r="H77" s="37">
        <f t="shared" si="2"/>
        <v>1367000</v>
      </c>
    </row>
    <row r="78" spans="1:8" ht="129.75" customHeight="1">
      <c r="A78" s="8">
        <v>74</v>
      </c>
      <c r="B78" s="50" t="s">
        <v>264</v>
      </c>
      <c r="C78" s="45" t="s">
        <v>266</v>
      </c>
      <c r="D78" s="16" t="s">
        <v>10</v>
      </c>
      <c r="E78" s="17">
        <v>2</v>
      </c>
      <c r="F78" s="18" t="s">
        <v>224</v>
      </c>
      <c r="G78" s="27">
        <v>135800</v>
      </c>
      <c r="H78" s="37">
        <f t="shared" si="2"/>
        <v>271600</v>
      </c>
    </row>
    <row r="79" spans="1:8" ht="130.5" customHeight="1">
      <c r="A79" s="8">
        <v>75</v>
      </c>
      <c r="B79" s="50" t="s">
        <v>265</v>
      </c>
      <c r="C79" s="45" t="s">
        <v>267</v>
      </c>
      <c r="D79" s="16" t="s">
        <v>10</v>
      </c>
      <c r="E79" s="17">
        <v>2</v>
      </c>
      <c r="F79" s="18" t="s">
        <v>224</v>
      </c>
      <c r="G79" s="27">
        <v>160600</v>
      </c>
      <c r="H79" s="37">
        <f t="shared" si="2"/>
        <v>321200</v>
      </c>
    </row>
    <row r="80" spans="1:8" ht="57.75" customHeight="1">
      <c r="A80" s="8">
        <v>76</v>
      </c>
      <c r="B80" s="45" t="s">
        <v>104</v>
      </c>
      <c r="C80" s="45" t="s">
        <v>279</v>
      </c>
      <c r="D80" s="16" t="s">
        <v>10</v>
      </c>
      <c r="E80" s="17">
        <v>1</v>
      </c>
      <c r="F80" s="18" t="s">
        <v>225</v>
      </c>
      <c r="G80" s="27">
        <v>120940</v>
      </c>
      <c r="H80" s="37">
        <f t="shared" si="2"/>
        <v>120940</v>
      </c>
    </row>
    <row r="81" spans="1:8" ht="31.5">
      <c r="A81" s="8">
        <v>77</v>
      </c>
      <c r="B81" s="45" t="s">
        <v>105</v>
      </c>
      <c r="C81" s="45" t="s">
        <v>106</v>
      </c>
      <c r="D81" s="16" t="s">
        <v>10</v>
      </c>
      <c r="E81" s="17">
        <v>2</v>
      </c>
      <c r="F81" s="18" t="s">
        <v>224</v>
      </c>
      <c r="G81" s="27">
        <v>106000</v>
      </c>
      <c r="H81" s="37">
        <f t="shared" si="2"/>
        <v>212000</v>
      </c>
    </row>
    <row r="82" spans="1:8" ht="33.75" customHeight="1">
      <c r="A82" s="8">
        <v>78</v>
      </c>
      <c r="B82" s="45" t="s">
        <v>268</v>
      </c>
      <c r="C82" s="64" t="s">
        <v>269</v>
      </c>
      <c r="D82" s="16" t="s">
        <v>10</v>
      </c>
      <c r="E82" s="17">
        <v>2</v>
      </c>
      <c r="F82" s="18" t="s">
        <v>224</v>
      </c>
      <c r="G82" s="27">
        <v>144500</v>
      </c>
      <c r="H82" s="37">
        <f t="shared" si="2"/>
        <v>289000</v>
      </c>
    </row>
    <row r="83" spans="1:8" ht="63">
      <c r="A83" s="8">
        <v>79</v>
      </c>
      <c r="B83" s="46" t="s">
        <v>311</v>
      </c>
      <c r="C83" s="65" t="s">
        <v>327</v>
      </c>
      <c r="D83" s="19" t="s">
        <v>6</v>
      </c>
      <c r="E83" s="17">
        <v>35</v>
      </c>
      <c r="F83" s="18" t="s">
        <v>391</v>
      </c>
      <c r="G83" s="27">
        <v>32700</v>
      </c>
      <c r="H83" s="37">
        <f t="shared" si="2"/>
        <v>1144500</v>
      </c>
    </row>
    <row r="84" spans="1:8" ht="31.5">
      <c r="A84" s="8">
        <v>80</v>
      </c>
      <c r="B84" s="45" t="s">
        <v>271</v>
      </c>
      <c r="C84" s="45" t="s">
        <v>270</v>
      </c>
      <c r="D84" s="16" t="s">
        <v>10</v>
      </c>
      <c r="E84" s="17">
        <v>2</v>
      </c>
      <c r="F84" s="18" t="s">
        <v>226</v>
      </c>
      <c r="G84" s="27">
        <v>458700</v>
      </c>
      <c r="H84" s="37">
        <f t="shared" si="2"/>
        <v>917400</v>
      </c>
    </row>
    <row r="85" spans="1:8" ht="47.25">
      <c r="A85" s="8">
        <v>81</v>
      </c>
      <c r="B85" s="45" t="s">
        <v>272</v>
      </c>
      <c r="C85" s="45" t="s">
        <v>273</v>
      </c>
      <c r="D85" s="16" t="s">
        <v>10</v>
      </c>
      <c r="E85" s="17">
        <v>3</v>
      </c>
      <c r="F85" s="18" t="s">
        <v>392</v>
      </c>
      <c r="G85" s="27">
        <v>123000</v>
      </c>
      <c r="H85" s="37">
        <f t="shared" si="2"/>
        <v>369000</v>
      </c>
    </row>
    <row r="86" spans="1:8" ht="33.75" customHeight="1">
      <c r="A86" s="8">
        <v>82</v>
      </c>
      <c r="B86" s="47" t="s">
        <v>275</v>
      </c>
      <c r="C86" s="47" t="s">
        <v>274</v>
      </c>
      <c r="D86" s="16" t="s">
        <v>5</v>
      </c>
      <c r="E86" s="17">
        <v>2</v>
      </c>
      <c r="F86" s="18" t="s">
        <v>415</v>
      </c>
      <c r="G86" s="27">
        <v>134800</v>
      </c>
      <c r="H86" s="37">
        <f t="shared" si="2"/>
        <v>269600</v>
      </c>
    </row>
    <row r="87" spans="1:8" ht="33.75" customHeight="1">
      <c r="A87" s="8">
        <v>83</v>
      </c>
      <c r="B87" s="45" t="s">
        <v>107</v>
      </c>
      <c r="C87" s="45" t="s">
        <v>108</v>
      </c>
      <c r="D87" s="20" t="s">
        <v>3</v>
      </c>
      <c r="E87" s="17">
        <v>6</v>
      </c>
      <c r="F87" s="18" t="s">
        <v>332</v>
      </c>
      <c r="G87" s="27">
        <v>105400</v>
      </c>
      <c r="H87" s="37">
        <f t="shared" si="2"/>
        <v>632400</v>
      </c>
    </row>
    <row r="88" spans="1:8" ht="37.5" customHeight="1">
      <c r="A88" s="8">
        <v>84</v>
      </c>
      <c r="B88" s="45" t="s">
        <v>109</v>
      </c>
      <c r="C88" s="45" t="s">
        <v>110</v>
      </c>
      <c r="D88" s="20" t="s">
        <v>3</v>
      </c>
      <c r="E88" s="17">
        <v>8</v>
      </c>
      <c r="F88" s="18" t="s">
        <v>223</v>
      </c>
      <c r="G88" s="27">
        <v>33000</v>
      </c>
      <c r="H88" s="37">
        <f t="shared" si="2"/>
        <v>264000</v>
      </c>
    </row>
    <row r="89" spans="1:8" ht="34.5" customHeight="1">
      <c r="A89" s="8">
        <v>85</v>
      </c>
      <c r="B89" s="45" t="s">
        <v>111</v>
      </c>
      <c r="C89" s="45" t="s">
        <v>110</v>
      </c>
      <c r="D89" s="20" t="s">
        <v>3</v>
      </c>
      <c r="E89" s="17">
        <v>8</v>
      </c>
      <c r="F89" s="18" t="s">
        <v>223</v>
      </c>
      <c r="G89" s="27">
        <v>33000</v>
      </c>
      <c r="H89" s="37">
        <f t="shared" si="2"/>
        <v>264000</v>
      </c>
    </row>
    <row r="90" spans="1:8" ht="34.5" customHeight="1">
      <c r="A90" s="8">
        <v>86</v>
      </c>
      <c r="B90" s="45" t="s">
        <v>112</v>
      </c>
      <c r="C90" s="45" t="s">
        <v>110</v>
      </c>
      <c r="D90" s="20" t="s">
        <v>3</v>
      </c>
      <c r="E90" s="17">
        <v>2</v>
      </c>
      <c r="F90" s="18" t="s">
        <v>226</v>
      </c>
      <c r="G90" s="27">
        <v>34900</v>
      </c>
      <c r="H90" s="37">
        <f t="shared" si="2"/>
        <v>69800</v>
      </c>
    </row>
    <row r="91" spans="1:8" ht="31.5">
      <c r="A91" s="8">
        <v>87</v>
      </c>
      <c r="B91" s="45" t="s">
        <v>113</v>
      </c>
      <c r="C91" s="45" t="s">
        <v>110</v>
      </c>
      <c r="D91" s="20" t="s">
        <v>3</v>
      </c>
      <c r="E91" s="17">
        <v>3</v>
      </c>
      <c r="F91" s="18" t="s">
        <v>217</v>
      </c>
      <c r="G91" s="27">
        <v>36900</v>
      </c>
      <c r="H91" s="37">
        <f t="shared" si="2"/>
        <v>110700</v>
      </c>
    </row>
    <row r="92" spans="1:8" ht="31.5">
      <c r="A92" s="8">
        <v>88</v>
      </c>
      <c r="B92" s="45" t="s">
        <v>114</v>
      </c>
      <c r="C92" s="45" t="s">
        <v>115</v>
      </c>
      <c r="D92" s="20" t="s">
        <v>3</v>
      </c>
      <c r="E92" s="17">
        <v>3</v>
      </c>
      <c r="F92" s="18" t="s">
        <v>312</v>
      </c>
      <c r="G92" s="27">
        <v>116900</v>
      </c>
      <c r="H92" s="37">
        <f t="shared" si="2"/>
        <v>350700</v>
      </c>
    </row>
    <row r="93" spans="1:8" ht="34.5" customHeight="1">
      <c r="A93" s="8">
        <v>89</v>
      </c>
      <c r="B93" s="45" t="s">
        <v>116</v>
      </c>
      <c r="C93" s="45" t="s">
        <v>115</v>
      </c>
      <c r="D93" s="20" t="s">
        <v>3</v>
      </c>
      <c r="E93" s="17">
        <v>2</v>
      </c>
      <c r="F93" s="18" t="s">
        <v>377</v>
      </c>
      <c r="G93" s="27">
        <v>122000</v>
      </c>
      <c r="H93" s="37">
        <f t="shared" si="2"/>
        <v>244000</v>
      </c>
    </row>
    <row r="94" spans="1:8" ht="36.75" customHeight="1">
      <c r="A94" s="8">
        <v>90</v>
      </c>
      <c r="B94" s="45" t="s">
        <v>117</v>
      </c>
      <c r="C94" s="45" t="s">
        <v>110</v>
      </c>
      <c r="D94" s="20" t="s">
        <v>3</v>
      </c>
      <c r="E94" s="17">
        <v>5</v>
      </c>
      <c r="F94" s="18" t="s">
        <v>227</v>
      </c>
      <c r="G94" s="27">
        <v>26000</v>
      </c>
      <c r="H94" s="37">
        <f t="shared" si="2"/>
        <v>130000</v>
      </c>
    </row>
    <row r="95" spans="1:8" ht="47.25">
      <c r="A95" s="8">
        <v>91</v>
      </c>
      <c r="B95" s="45" t="s">
        <v>118</v>
      </c>
      <c r="C95" s="45" t="s">
        <v>110</v>
      </c>
      <c r="D95" s="20" t="s">
        <v>3</v>
      </c>
      <c r="E95" s="17">
        <v>3</v>
      </c>
      <c r="F95" s="18" t="s">
        <v>393</v>
      </c>
      <c r="G95" s="27">
        <v>41400</v>
      </c>
      <c r="H95" s="37">
        <f t="shared" si="2"/>
        <v>124200</v>
      </c>
    </row>
    <row r="96" spans="1:8" ht="47.25">
      <c r="A96" s="8">
        <v>92</v>
      </c>
      <c r="B96" s="45" t="s">
        <v>119</v>
      </c>
      <c r="C96" s="45" t="s">
        <v>110</v>
      </c>
      <c r="D96" s="20" t="s">
        <v>3</v>
      </c>
      <c r="E96" s="17">
        <v>10</v>
      </c>
      <c r="F96" s="18" t="s">
        <v>333</v>
      </c>
      <c r="G96" s="27">
        <v>25900</v>
      </c>
      <c r="H96" s="37">
        <f t="shared" si="2"/>
        <v>259000</v>
      </c>
    </row>
    <row r="97" spans="1:8" ht="50.25" customHeight="1">
      <c r="A97" s="8">
        <v>93</v>
      </c>
      <c r="B97" s="45" t="s">
        <v>120</v>
      </c>
      <c r="C97" s="45" t="s">
        <v>110</v>
      </c>
      <c r="D97" s="20" t="s">
        <v>3</v>
      </c>
      <c r="E97" s="17">
        <v>3</v>
      </c>
      <c r="F97" s="18" t="s">
        <v>394</v>
      </c>
      <c r="G97" s="27">
        <v>17400</v>
      </c>
      <c r="H97" s="37">
        <f t="shared" si="2"/>
        <v>52200</v>
      </c>
    </row>
    <row r="98" spans="1:8" ht="47.25">
      <c r="A98" s="8">
        <v>94</v>
      </c>
      <c r="B98" s="45" t="s">
        <v>121</v>
      </c>
      <c r="C98" s="45" t="s">
        <v>110</v>
      </c>
      <c r="D98" s="20" t="s">
        <v>3</v>
      </c>
      <c r="E98" s="17">
        <v>9</v>
      </c>
      <c r="F98" s="18" t="s">
        <v>229</v>
      </c>
      <c r="G98" s="27">
        <v>17900</v>
      </c>
      <c r="H98" s="37">
        <f t="shared" si="2"/>
        <v>161100</v>
      </c>
    </row>
    <row r="99" spans="1:8" ht="63">
      <c r="A99" s="8">
        <v>95</v>
      </c>
      <c r="B99" s="45" t="s">
        <v>122</v>
      </c>
      <c r="C99" s="45" t="s">
        <v>110</v>
      </c>
      <c r="D99" s="20" t="s">
        <v>3</v>
      </c>
      <c r="E99" s="17">
        <v>12</v>
      </c>
      <c r="F99" s="18" t="s">
        <v>395</v>
      </c>
      <c r="G99" s="27">
        <v>39400</v>
      </c>
      <c r="H99" s="37">
        <f t="shared" si="2"/>
        <v>472800</v>
      </c>
    </row>
    <row r="100" spans="1:8" ht="47.25">
      <c r="A100" s="8">
        <v>96</v>
      </c>
      <c r="B100" s="45" t="s">
        <v>123</v>
      </c>
      <c r="C100" s="45" t="s">
        <v>110</v>
      </c>
      <c r="D100" s="20" t="s">
        <v>3</v>
      </c>
      <c r="E100" s="17">
        <v>3</v>
      </c>
      <c r="F100" s="18" t="s">
        <v>396</v>
      </c>
      <c r="G100" s="27">
        <v>34400</v>
      </c>
      <c r="H100" s="37">
        <f t="shared" si="2"/>
        <v>103200</v>
      </c>
    </row>
    <row r="101" spans="1:8" ht="36.75" customHeight="1">
      <c r="A101" s="8">
        <v>97</v>
      </c>
      <c r="B101" s="45" t="s">
        <v>124</v>
      </c>
      <c r="C101" s="45" t="s">
        <v>110</v>
      </c>
      <c r="D101" s="20" t="s">
        <v>3</v>
      </c>
      <c r="E101" s="17">
        <v>10</v>
      </c>
      <c r="F101" s="18" t="s">
        <v>230</v>
      </c>
      <c r="G101" s="27">
        <v>23400</v>
      </c>
      <c r="H101" s="37">
        <f t="shared" si="2"/>
        <v>234000</v>
      </c>
    </row>
    <row r="102" spans="1:8" ht="33" customHeight="1">
      <c r="A102" s="8">
        <v>98</v>
      </c>
      <c r="B102" s="45" t="s">
        <v>125</v>
      </c>
      <c r="C102" s="45" t="s">
        <v>110</v>
      </c>
      <c r="D102" s="20" t="s">
        <v>3</v>
      </c>
      <c r="E102" s="17">
        <v>8</v>
      </c>
      <c r="F102" s="18" t="s">
        <v>231</v>
      </c>
      <c r="G102" s="27">
        <v>51900</v>
      </c>
      <c r="H102" s="37">
        <f t="shared" si="2"/>
        <v>415200</v>
      </c>
    </row>
    <row r="103" spans="1:8" ht="31.5">
      <c r="A103" s="8">
        <v>99</v>
      </c>
      <c r="B103" s="45" t="s">
        <v>126</v>
      </c>
      <c r="C103" s="45" t="s">
        <v>110</v>
      </c>
      <c r="D103" s="20" t="s">
        <v>3</v>
      </c>
      <c r="E103" s="17">
        <v>8</v>
      </c>
      <c r="F103" s="18" t="s">
        <v>231</v>
      </c>
      <c r="G103" s="27">
        <v>24400</v>
      </c>
      <c r="H103" s="37">
        <f t="shared" si="2"/>
        <v>195200</v>
      </c>
    </row>
    <row r="104" spans="1:8" ht="63">
      <c r="A104" s="8">
        <v>100</v>
      </c>
      <c r="B104" s="45" t="s">
        <v>127</v>
      </c>
      <c r="C104" s="45" t="s">
        <v>110</v>
      </c>
      <c r="D104" s="20" t="s">
        <v>3</v>
      </c>
      <c r="E104" s="17">
        <v>15</v>
      </c>
      <c r="F104" s="18" t="s">
        <v>397</v>
      </c>
      <c r="G104" s="27">
        <v>11900</v>
      </c>
      <c r="H104" s="37">
        <f t="shared" si="2"/>
        <v>178500</v>
      </c>
    </row>
    <row r="105" spans="1:8" ht="36" customHeight="1">
      <c r="A105" s="8">
        <v>101</v>
      </c>
      <c r="B105" s="46" t="s">
        <v>313</v>
      </c>
      <c r="C105" s="46" t="s">
        <v>108</v>
      </c>
      <c r="D105" s="25" t="s">
        <v>3</v>
      </c>
      <c r="E105" s="17">
        <v>2</v>
      </c>
      <c r="F105" s="18" t="s">
        <v>398</v>
      </c>
      <c r="G105" s="27">
        <v>27400</v>
      </c>
      <c r="H105" s="37">
        <f t="shared" si="2"/>
        <v>54800</v>
      </c>
    </row>
    <row r="106" spans="1:8" ht="31.5">
      <c r="A106" s="8">
        <v>102</v>
      </c>
      <c r="B106" s="45" t="s">
        <v>128</v>
      </c>
      <c r="C106" s="45" t="s">
        <v>110</v>
      </c>
      <c r="D106" s="20" t="s">
        <v>3</v>
      </c>
      <c r="E106" s="17">
        <v>2</v>
      </c>
      <c r="F106" s="18" t="s">
        <v>399</v>
      </c>
      <c r="G106" s="27">
        <v>24900</v>
      </c>
      <c r="H106" s="37">
        <f t="shared" si="2"/>
        <v>49800</v>
      </c>
    </row>
    <row r="107" spans="1:8" ht="31.5">
      <c r="A107" s="8">
        <v>103</v>
      </c>
      <c r="B107" s="45" t="s">
        <v>129</v>
      </c>
      <c r="C107" s="45" t="s">
        <v>108</v>
      </c>
      <c r="D107" s="20" t="s">
        <v>3</v>
      </c>
      <c r="E107" s="17">
        <v>2</v>
      </c>
      <c r="F107" s="18" t="s">
        <v>228</v>
      </c>
      <c r="G107" s="27">
        <v>21900</v>
      </c>
      <c r="H107" s="37">
        <f t="shared" si="2"/>
        <v>43800</v>
      </c>
    </row>
    <row r="108" spans="1:8" ht="31.5">
      <c r="A108" s="8">
        <v>104</v>
      </c>
      <c r="B108" s="45" t="s">
        <v>130</v>
      </c>
      <c r="C108" s="45" t="s">
        <v>110</v>
      </c>
      <c r="D108" s="20" t="s">
        <v>3</v>
      </c>
      <c r="E108" s="17">
        <v>2</v>
      </c>
      <c r="F108" s="18" t="s">
        <v>228</v>
      </c>
      <c r="G108" s="27">
        <v>15400</v>
      </c>
      <c r="H108" s="37">
        <f t="shared" si="2"/>
        <v>30800</v>
      </c>
    </row>
    <row r="109" spans="1:8" ht="22.5" customHeight="1">
      <c r="A109" s="8">
        <v>105</v>
      </c>
      <c r="B109" s="46" t="s">
        <v>409</v>
      </c>
      <c r="C109" s="46" t="s">
        <v>108</v>
      </c>
      <c r="D109" s="25" t="s">
        <v>3</v>
      </c>
      <c r="E109" s="17">
        <v>1</v>
      </c>
      <c r="F109" s="18" t="s">
        <v>281</v>
      </c>
      <c r="G109" s="27">
        <v>61900</v>
      </c>
      <c r="H109" s="37">
        <f t="shared" si="2"/>
        <v>61900</v>
      </c>
    </row>
    <row r="110" spans="1:8" ht="22.5" customHeight="1">
      <c r="A110" s="8">
        <v>106</v>
      </c>
      <c r="B110" s="46" t="s">
        <v>410</v>
      </c>
      <c r="C110" s="46" t="s">
        <v>108</v>
      </c>
      <c r="D110" s="25" t="s">
        <v>3</v>
      </c>
      <c r="E110" s="17">
        <v>1</v>
      </c>
      <c r="F110" s="18" t="s">
        <v>281</v>
      </c>
      <c r="G110" s="27">
        <v>83900</v>
      </c>
      <c r="H110" s="37">
        <f t="shared" si="2"/>
        <v>83900</v>
      </c>
    </row>
    <row r="111" spans="1:8" ht="22.5" customHeight="1">
      <c r="A111" s="8">
        <v>107</v>
      </c>
      <c r="B111" s="46" t="s">
        <v>411</v>
      </c>
      <c r="C111" s="46" t="s">
        <v>412</v>
      </c>
      <c r="D111" s="25" t="s">
        <v>3</v>
      </c>
      <c r="E111" s="17">
        <v>1</v>
      </c>
      <c r="F111" s="18" t="s">
        <v>281</v>
      </c>
      <c r="G111" s="27">
        <v>134900</v>
      </c>
      <c r="H111" s="37">
        <f t="shared" si="2"/>
        <v>134900</v>
      </c>
    </row>
    <row r="112" spans="1:8" ht="51" customHeight="1">
      <c r="A112" s="8">
        <v>108</v>
      </c>
      <c r="B112" s="45" t="s">
        <v>131</v>
      </c>
      <c r="C112" s="45" t="s">
        <v>115</v>
      </c>
      <c r="D112" s="20" t="s">
        <v>3</v>
      </c>
      <c r="E112" s="17">
        <v>4</v>
      </c>
      <c r="F112" s="18" t="s">
        <v>314</v>
      </c>
      <c r="G112" s="27">
        <v>40400</v>
      </c>
      <c r="H112" s="37">
        <f t="shared" si="2"/>
        <v>161600</v>
      </c>
    </row>
    <row r="113" spans="1:8" ht="47.25">
      <c r="A113" s="8">
        <v>109</v>
      </c>
      <c r="B113" s="45" t="s">
        <v>132</v>
      </c>
      <c r="C113" s="45" t="s">
        <v>26</v>
      </c>
      <c r="D113" s="20" t="s">
        <v>3</v>
      </c>
      <c r="E113" s="17">
        <v>3</v>
      </c>
      <c r="F113" s="18" t="s">
        <v>232</v>
      </c>
      <c r="G113" s="27">
        <v>86900</v>
      </c>
      <c r="H113" s="37">
        <f t="shared" si="2"/>
        <v>260700</v>
      </c>
    </row>
    <row r="114" spans="1:8" ht="47.25">
      <c r="A114" s="8">
        <v>110</v>
      </c>
      <c r="B114" s="45" t="s">
        <v>133</v>
      </c>
      <c r="C114" s="45" t="s">
        <v>26</v>
      </c>
      <c r="D114" s="20" t="s">
        <v>3</v>
      </c>
      <c r="E114" s="17">
        <v>3</v>
      </c>
      <c r="F114" s="18" t="s">
        <v>232</v>
      </c>
      <c r="G114" s="27">
        <v>93900</v>
      </c>
      <c r="H114" s="37">
        <f t="shared" si="2"/>
        <v>281700</v>
      </c>
    </row>
    <row r="115" spans="1:8" ht="47.25">
      <c r="A115" s="8">
        <v>111</v>
      </c>
      <c r="B115" s="45" t="s">
        <v>134</v>
      </c>
      <c r="C115" s="45" t="s">
        <v>135</v>
      </c>
      <c r="D115" s="20" t="s">
        <v>3</v>
      </c>
      <c r="E115" s="17">
        <v>3</v>
      </c>
      <c r="F115" s="18" t="s">
        <v>232</v>
      </c>
      <c r="G115" s="27">
        <v>73400</v>
      </c>
      <c r="H115" s="37">
        <f t="shared" si="2"/>
        <v>220200</v>
      </c>
    </row>
    <row r="116" spans="1:8" ht="47.25">
      <c r="A116" s="8">
        <v>112</v>
      </c>
      <c r="B116" s="50" t="s">
        <v>334</v>
      </c>
      <c r="C116" s="51" t="s">
        <v>137</v>
      </c>
      <c r="D116" s="20" t="s">
        <v>3</v>
      </c>
      <c r="E116" s="17">
        <v>3</v>
      </c>
      <c r="F116" s="18" t="s">
        <v>400</v>
      </c>
      <c r="G116" s="27">
        <v>16400</v>
      </c>
      <c r="H116" s="37">
        <f t="shared" si="2"/>
        <v>49200</v>
      </c>
    </row>
    <row r="117" spans="1:8" ht="47.25">
      <c r="A117" s="8">
        <v>113</v>
      </c>
      <c r="B117" s="50" t="s">
        <v>136</v>
      </c>
      <c r="C117" s="51" t="s">
        <v>137</v>
      </c>
      <c r="D117" s="20" t="s">
        <v>3</v>
      </c>
      <c r="E117" s="17">
        <v>3</v>
      </c>
      <c r="F117" s="18" t="s">
        <v>401</v>
      </c>
      <c r="G117" s="27">
        <v>16400</v>
      </c>
      <c r="H117" s="37">
        <f t="shared" si="2"/>
        <v>49200</v>
      </c>
    </row>
    <row r="118" spans="1:8" ht="47.25">
      <c r="A118" s="8">
        <v>114</v>
      </c>
      <c r="B118" s="51" t="s">
        <v>138</v>
      </c>
      <c r="C118" s="51" t="s">
        <v>139</v>
      </c>
      <c r="D118" s="20" t="s">
        <v>3</v>
      </c>
      <c r="E118" s="17">
        <v>5</v>
      </c>
      <c r="F118" s="18" t="s">
        <v>234</v>
      </c>
      <c r="G118" s="27">
        <v>303900</v>
      </c>
      <c r="H118" s="37">
        <f t="shared" si="2"/>
        <v>1519500</v>
      </c>
    </row>
    <row r="119" spans="1:8" ht="63">
      <c r="A119" s="8">
        <v>115</v>
      </c>
      <c r="B119" s="45" t="s">
        <v>140</v>
      </c>
      <c r="C119" s="45" t="s">
        <v>141</v>
      </c>
      <c r="D119" s="20" t="s">
        <v>3</v>
      </c>
      <c r="E119" s="17">
        <v>25</v>
      </c>
      <c r="F119" s="18" t="s">
        <v>402</v>
      </c>
      <c r="G119" s="27">
        <v>79200</v>
      </c>
      <c r="H119" s="37">
        <f t="shared" si="2"/>
        <v>1980000</v>
      </c>
    </row>
    <row r="120" spans="1:8" ht="47.25">
      <c r="A120" s="92">
        <v>116</v>
      </c>
      <c r="B120" s="45" t="s">
        <v>143</v>
      </c>
      <c r="C120" s="45" t="s">
        <v>142</v>
      </c>
      <c r="D120" s="20" t="s">
        <v>3</v>
      </c>
      <c r="E120" s="17">
        <v>3</v>
      </c>
      <c r="F120" s="18" t="s">
        <v>232</v>
      </c>
      <c r="G120" s="27">
        <v>50826</v>
      </c>
      <c r="H120" s="37">
        <f t="shared" si="2"/>
        <v>152478</v>
      </c>
    </row>
    <row r="121" spans="1:8" ht="47.25">
      <c r="A121" s="92"/>
      <c r="B121" s="45" t="s">
        <v>144</v>
      </c>
      <c r="C121" s="45" t="s">
        <v>145</v>
      </c>
      <c r="D121" s="20" t="s">
        <v>3</v>
      </c>
      <c r="E121" s="17">
        <v>15</v>
      </c>
      <c r="F121" s="18" t="s">
        <v>335</v>
      </c>
      <c r="G121" s="27">
        <v>63359</v>
      </c>
      <c r="H121" s="37">
        <f t="shared" si="2"/>
        <v>950385</v>
      </c>
    </row>
    <row r="122" spans="1:8" ht="39.75" customHeight="1">
      <c r="A122" s="72">
        <v>117</v>
      </c>
      <c r="B122" s="93" t="s">
        <v>146</v>
      </c>
      <c r="C122" s="83" t="s">
        <v>147</v>
      </c>
      <c r="D122" s="85" t="s">
        <v>3</v>
      </c>
      <c r="E122" s="79">
        <v>48</v>
      </c>
      <c r="F122" s="81" t="s">
        <v>342</v>
      </c>
      <c r="G122" s="87">
        <v>40407</v>
      </c>
      <c r="H122" s="75">
        <f t="shared" si="2"/>
        <v>1939536</v>
      </c>
    </row>
    <row r="123" spans="1:8" ht="330" customHeight="1">
      <c r="A123" s="72"/>
      <c r="B123" s="94"/>
      <c r="C123" s="84"/>
      <c r="D123" s="86"/>
      <c r="E123" s="80"/>
      <c r="F123" s="82"/>
      <c r="G123" s="88"/>
      <c r="H123" s="75"/>
    </row>
    <row r="124" spans="1:8" ht="300.75" customHeight="1">
      <c r="A124" s="12">
        <v>118</v>
      </c>
      <c r="B124" s="52" t="s">
        <v>148</v>
      </c>
      <c r="C124" s="57" t="s">
        <v>149</v>
      </c>
      <c r="D124" s="16" t="s">
        <v>3</v>
      </c>
      <c r="E124" s="17">
        <v>2</v>
      </c>
      <c r="F124" s="18" t="s">
        <v>403</v>
      </c>
      <c r="G124" s="27">
        <v>39574</v>
      </c>
      <c r="H124" s="75">
        <f t="shared" si="2"/>
        <v>79148</v>
      </c>
    </row>
    <row r="125" spans="1:8" ht="287.25" customHeight="1">
      <c r="A125" s="12">
        <v>119</v>
      </c>
      <c r="B125" s="52" t="s">
        <v>150</v>
      </c>
      <c r="C125" s="57" t="s">
        <v>151</v>
      </c>
      <c r="D125" s="16" t="s">
        <v>3</v>
      </c>
      <c r="E125" s="17">
        <v>50</v>
      </c>
      <c r="F125" s="18" t="s">
        <v>343</v>
      </c>
      <c r="G125" s="27">
        <v>28493</v>
      </c>
      <c r="H125" s="75"/>
    </row>
    <row r="126" spans="1:8" ht="179.25" customHeight="1">
      <c r="A126" s="12">
        <v>120</v>
      </c>
      <c r="B126" s="52" t="s">
        <v>152</v>
      </c>
      <c r="C126" s="57" t="s">
        <v>153</v>
      </c>
      <c r="D126" s="16" t="s">
        <v>3</v>
      </c>
      <c r="E126" s="17">
        <v>2</v>
      </c>
      <c r="F126" s="18" t="s">
        <v>344</v>
      </c>
      <c r="G126" s="27">
        <v>51400</v>
      </c>
      <c r="H126" s="37">
        <f t="shared" si="2"/>
        <v>102800</v>
      </c>
    </row>
    <row r="127" spans="1:8" ht="276.75" customHeight="1">
      <c r="A127" s="12">
        <v>121</v>
      </c>
      <c r="B127" s="40" t="s">
        <v>154</v>
      </c>
      <c r="C127" s="57" t="s">
        <v>155</v>
      </c>
      <c r="D127" s="16" t="s">
        <v>3</v>
      </c>
      <c r="E127" s="17">
        <v>72</v>
      </c>
      <c r="F127" s="18" t="s">
        <v>413</v>
      </c>
      <c r="G127" s="27">
        <v>23484</v>
      </c>
      <c r="H127" s="37">
        <f t="shared" si="2"/>
        <v>1690848</v>
      </c>
    </row>
    <row r="128" spans="1:8" ht="177.75" customHeight="1">
      <c r="A128" s="12">
        <v>122</v>
      </c>
      <c r="B128" s="40" t="s">
        <v>156</v>
      </c>
      <c r="C128" s="57" t="s">
        <v>157</v>
      </c>
      <c r="D128" s="16" t="s">
        <v>3</v>
      </c>
      <c r="E128" s="17">
        <v>72</v>
      </c>
      <c r="F128" s="18" t="s">
        <v>404</v>
      </c>
      <c r="G128" s="27">
        <v>21402</v>
      </c>
      <c r="H128" s="37">
        <f t="shared" si="2"/>
        <v>1540944</v>
      </c>
    </row>
    <row r="129" spans="1:8" ht="192" customHeight="1">
      <c r="A129" s="12">
        <v>123</v>
      </c>
      <c r="B129" s="40" t="s">
        <v>158</v>
      </c>
      <c r="C129" s="57" t="s">
        <v>159</v>
      </c>
      <c r="D129" s="16" t="s">
        <v>3</v>
      </c>
      <c r="E129" s="17">
        <v>72</v>
      </c>
      <c r="F129" s="18" t="s">
        <v>405</v>
      </c>
      <c r="G129" s="27">
        <v>21702</v>
      </c>
      <c r="H129" s="37">
        <f t="shared" si="2"/>
        <v>1562544</v>
      </c>
    </row>
    <row r="130" spans="1:8" ht="243.75" customHeight="1">
      <c r="A130" s="12">
        <v>124</v>
      </c>
      <c r="B130" s="40" t="s">
        <v>160</v>
      </c>
      <c r="C130" s="57" t="s">
        <v>161</v>
      </c>
      <c r="D130" s="16" t="s">
        <v>3</v>
      </c>
      <c r="E130" s="17">
        <v>36</v>
      </c>
      <c r="F130" s="18" t="s">
        <v>406</v>
      </c>
      <c r="G130" s="27">
        <v>26584</v>
      </c>
      <c r="H130" s="37">
        <f t="shared" si="2"/>
        <v>957024</v>
      </c>
    </row>
    <row r="131" spans="1:8" ht="49.5" customHeight="1">
      <c r="A131" s="67">
        <v>125</v>
      </c>
      <c r="B131" s="41" t="s">
        <v>162</v>
      </c>
      <c r="C131" s="41" t="s">
        <v>163</v>
      </c>
      <c r="D131" s="19" t="s">
        <v>10</v>
      </c>
      <c r="E131" s="69">
        <v>1</v>
      </c>
      <c r="F131" s="70" t="s">
        <v>336</v>
      </c>
      <c r="G131" s="35">
        <v>32000</v>
      </c>
      <c r="H131" s="71">
        <f t="shared" si="2"/>
        <v>32000</v>
      </c>
    </row>
    <row r="132" spans="1:8" ht="36.75" customHeight="1">
      <c r="A132" s="12">
        <v>126</v>
      </c>
      <c r="B132" s="42" t="s">
        <v>245</v>
      </c>
      <c r="C132" s="42"/>
      <c r="D132" s="16" t="s">
        <v>3</v>
      </c>
      <c r="E132" s="17">
        <v>1</v>
      </c>
      <c r="F132" s="18" t="s">
        <v>235</v>
      </c>
      <c r="G132" s="27">
        <v>62640</v>
      </c>
      <c r="H132" s="38">
        <f t="shared" si="2"/>
        <v>62640</v>
      </c>
    </row>
    <row r="133" spans="1:8" ht="21.75" customHeight="1">
      <c r="A133" s="12">
        <v>127</v>
      </c>
      <c r="B133" s="40" t="s">
        <v>164</v>
      </c>
      <c r="C133" s="40" t="s">
        <v>165</v>
      </c>
      <c r="D133" s="16" t="s">
        <v>166</v>
      </c>
      <c r="E133" s="17">
        <v>5</v>
      </c>
      <c r="F133" s="18" t="s">
        <v>236</v>
      </c>
      <c r="G133" s="27">
        <v>2000</v>
      </c>
      <c r="H133" s="38">
        <f t="shared" si="2"/>
        <v>10000</v>
      </c>
    </row>
    <row r="134" spans="1:8" ht="31.5">
      <c r="A134" s="12">
        <v>128</v>
      </c>
      <c r="B134" s="40" t="s">
        <v>167</v>
      </c>
      <c r="C134" s="57" t="s">
        <v>168</v>
      </c>
      <c r="D134" s="16" t="s">
        <v>169</v>
      </c>
      <c r="E134" s="17">
        <v>5</v>
      </c>
      <c r="F134" s="18" t="s">
        <v>315</v>
      </c>
      <c r="G134" s="27">
        <v>6585</v>
      </c>
      <c r="H134" s="38">
        <f t="shared" si="2"/>
        <v>32925</v>
      </c>
    </row>
    <row r="135" spans="1:8" ht="47.25">
      <c r="A135" s="12">
        <v>129</v>
      </c>
      <c r="B135" s="40" t="s">
        <v>170</v>
      </c>
      <c r="C135" s="57" t="s">
        <v>171</v>
      </c>
      <c r="D135" s="16" t="s">
        <v>58</v>
      </c>
      <c r="E135" s="17">
        <v>15</v>
      </c>
      <c r="F135" s="18" t="s">
        <v>407</v>
      </c>
      <c r="G135" s="27">
        <v>5100</v>
      </c>
      <c r="H135" s="38">
        <f t="shared" si="2"/>
        <v>76500</v>
      </c>
    </row>
    <row r="136" spans="1:8" ht="38.25" customHeight="1">
      <c r="A136" s="12">
        <v>130</v>
      </c>
      <c r="B136" s="40" t="s">
        <v>172</v>
      </c>
      <c r="C136" s="57" t="s">
        <v>173</v>
      </c>
      <c r="D136" s="16" t="s">
        <v>6</v>
      </c>
      <c r="E136" s="17">
        <v>6</v>
      </c>
      <c r="F136" s="18" t="s">
        <v>244</v>
      </c>
      <c r="G136" s="27">
        <v>3535</v>
      </c>
      <c r="H136" s="37">
        <f t="shared" si="2"/>
        <v>21210</v>
      </c>
    </row>
    <row r="137" spans="1:8" ht="68.25" customHeight="1">
      <c r="A137" s="67">
        <v>131</v>
      </c>
      <c r="B137" s="53" t="s">
        <v>174</v>
      </c>
      <c r="C137" s="68" t="s">
        <v>174</v>
      </c>
      <c r="D137" s="19" t="s">
        <v>2</v>
      </c>
      <c r="E137" s="69">
        <v>20</v>
      </c>
      <c r="F137" s="70" t="s">
        <v>237</v>
      </c>
      <c r="G137" s="35">
        <v>4409</v>
      </c>
      <c r="H137" s="71">
        <f t="shared" si="2"/>
        <v>88180</v>
      </c>
    </row>
    <row r="138" spans="1:8" ht="38.25" customHeight="1">
      <c r="A138" s="12">
        <v>132</v>
      </c>
      <c r="B138" s="41" t="s">
        <v>356</v>
      </c>
      <c r="C138" s="41" t="s">
        <v>357</v>
      </c>
      <c r="D138" s="26" t="s">
        <v>10</v>
      </c>
      <c r="E138" s="28">
        <v>4</v>
      </c>
      <c r="F138" s="29" t="s">
        <v>408</v>
      </c>
      <c r="G138" s="27">
        <v>1350</v>
      </c>
      <c r="H138" s="37">
        <f t="shared" si="2"/>
        <v>5400</v>
      </c>
    </row>
    <row r="139" spans="1:8" ht="21.75" customHeight="1">
      <c r="A139" s="12">
        <v>133</v>
      </c>
      <c r="B139" s="40" t="s">
        <v>175</v>
      </c>
      <c r="C139" s="57" t="s">
        <v>175</v>
      </c>
      <c r="D139" s="16" t="s">
        <v>4</v>
      </c>
      <c r="E139" s="17">
        <v>0.5</v>
      </c>
      <c r="F139" s="18" t="s">
        <v>238</v>
      </c>
      <c r="G139" s="27">
        <v>15540</v>
      </c>
      <c r="H139" s="37">
        <f t="shared" si="2"/>
        <v>7770</v>
      </c>
    </row>
    <row r="140" spans="1:8" ht="15.75">
      <c r="A140" s="12">
        <v>134</v>
      </c>
      <c r="B140" s="40" t="s">
        <v>176</v>
      </c>
      <c r="C140" s="57" t="s">
        <v>176</v>
      </c>
      <c r="D140" s="16" t="s">
        <v>4</v>
      </c>
      <c r="E140" s="17">
        <v>8</v>
      </c>
      <c r="F140" s="18" t="s">
        <v>345</v>
      </c>
      <c r="G140" s="27">
        <v>6150</v>
      </c>
      <c r="H140" s="37">
        <f t="shared" ref="H140:H178" si="3">G140*E140</f>
        <v>49200</v>
      </c>
    </row>
    <row r="141" spans="1:8" ht="33" customHeight="1">
      <c r="A141" s="12">
        <v>135</v>
      </c>
      <c r="B141" s="53" t="s">
        <v>317</v>
      </c>
      <c r="C141" s="58" t="s">
        <v>317</v>
      </c>
      <c r="D141" s="19" t="s">
        <v>4</v>
      </c>
      <c r="E141" s="17">
        <v>0.5</v>
      </c>
      <c r="F141" s="18" t="s">
        <v>316</v>
      </c>
      <c r="G141" s="27">
        <v>3750</v>
      </c>
      <c r="H141" s="37">
        <f t="shared" si="3"/>
        <v>1875</v>
      </c>
    </row>
    <row r="142" spans="1:8" ht="33.75" customHeight="1">
      <c r="A142" s="12">
        <v>136</v>
      </c>
      <c r="B142" s="40" t="s">
        <v>177</v>
      </c>
      <c r="C142" s="57" t="s">
        <v>177</v>
      </c>
      <c r="D142" s="16" t="s">
        <v>4</v>
      </c>
      <c r="E142" s="17">
        <v>0.5</v>
      </c>
      <c r="F142" s="18" t="s">
        <v>239</v>
      </c>
      <c r="G142" s="27">
        <v>4500</v>
      </c>
      <c r="H142" s="37">
        <f t="shared" si="3"/>
        <v>2250</v>
      </c>
    </row>
    <row r="143" spans="1:8" ht="34.5" customHeight="1">
      <c r="A143" s="12">
        <v>137</v>
      </c>
      <c r="B143" s="40" t="s">
        <v>178</v>
      </c>
      <c r="C143" s="57" t="s">
        <v>178</v>
      </c>
      <c r="D143" s="16" t="s">
        <v>4</v>
      </c>
      <c r="E143" s="17">
        <v>20</v>
      </c>
      <c r="F143" s="18" t="s">
        <v>237</v>
      </c>
      <c r="G143" s="27">
        <v>26000</v>
      </c>
      <c r="H143" s="37">
        <f t="shared" si="3"/>
        <v>520000</v>
      </c>
    </row>
    <row r="144" spans="1:8" ht="34.5" customHeight="1">
      <c r="A144" s="12">
        <v>138</v>
      </c>
      <c r="B144" s="40" t="s">
        <v>179</v>
      </c>
      <c r="C144" s="57" t="s">
        <v>179</v>
      </c>
      <c r="D144" s="16" t="s">
        <v>4</v>
      </c>
      <c r="E144" s="17">
        <v>5</v>
      </c>
      <c r="F144" s="18" t="s">
        <v>236</v>
      </c>
      <c r="G144" s="27">
        <v>1400</v>
      </c>
      <c r="H144" s="37">
        <f t="shared" si="3"/>
        <v>7000</v>
      </c>
    </row>
    <row r="145" spans="1:8" ht="15.75">
      <c r="A145" s="12">
        <v>139</v>
      </c>
      <c r="B145" s="40" t="s">
        <v>180</v>
      </c>
      <c r="C145" s="40" t="s">
        <v>180</v>
      </c>
      <c r="D145" s="16" t="s">
        <v>58</v>
      </c>
      <c r="E145" s="17">
        <v>30</v>
      </c>
      <c r="F145" s="18" t="s">
        <v>241</v>
      </c>
      <c r="G145" s="27">
        <v>950</v>
      </c>
      <c r="H145" s="38">
        <f t="shared" si="3"/>
        <v>28500</v>
      </c>
    </row>
    <row r="146" spans="1:8" ht="22.5" customHeight="1">
      <c r="A146" s="12">
        <v>140</v>
      </c>
      <c r="B146" s="40" t="s">
        <v>181</v>
      </c>
      <c r="C146" s="40" t="s">
        <v>181</v>
      </c>
      <c r="D146" s="16" t="s">
        <v>58</v>
      </c>
      <c r="E146" s="17">
        <v>1000</v>
      </c>
      <c r="F146" s="18" t="s">
        <v>318</v>
      </c>
      <c r="G146" s="27">
        <v>185</v>
      </c>
      <c r="H146" s="38">
        <f t="shared" si="3"/>
        <v>185000</v>
      </c>
    </row>
    <row r="147" spans="1:8" ht="15.75">
      <c r="A147" s="12">
        <v>141</v>
      </c>
      <c r="B147" s="40" t="s">
        <v>182</v>
      </c>
      <c r="C147" s="40" t="s">
        <v>182</v>
      </c>
      <c r="D147" s="16" t="s">
        <v>4</v>
      </c>
      <c r="E147" s="17">
        <v>5</v>
      </c>
      <c r="F147" s="18" t="s">
        <v>236</v>
      </c>
      <c r="G147" s="27">
        <v>2000</v>
      </c>
      <c r="H147" s="37">
        <f t="shared" si="3"/>
        <v>10000</v>
      </c>
    </row>
    <row r="148" spans="1:8" ht="19.5" customHeight="1">
      <c r="A148" s="12">
        <v>142</v>
      </c>
      <c r="B148" s="40" t="s">
        <v>183</v>
      </c>
      <c r="C148" s="40" t="s">
        <v>184</v>
      </c>
      <c r="D148" s="16" t="s">
        <v>58</v>
      </c>
      <c r="E148" s="17">
        <v>20</v>
      </c>
      <c r="F148" s="18" t="s">
        <v>237</v>
      </c>
      <c r="G148" s="27">
        <v>470</v>
      </c>
      <c r="H148" s="37">
        <f t="shared" si="3"/>
        <v>9400</v>
      </c>
    </row>
    <row r="149" spans="1:8" ht="31.5">
      <c r="A149" s="12">
        <v>143</v>
      </c>
      <c r="B149" s="53" t="s">
        <v>319</v>
      </c>
      <c r="C149" s="53" t="s">
        <v>320</v>
      </c>
      <c r="D149" s="19" t="s">
        <v>58</v>
      </c>
      <c r="E149" s="17">
        <v>10</v>
      </c>
      <c r="F149" s="18" t="s">
        <v>414</v>
      </c>
      <c r="G149" s="27">
        <v>283</v>
      </c>
      <c r="H149" s="75">
        <f t="shared" si="3"/>
        <v>2830</v>
      </c>
    </row>
    <row r="150" spans="1:8" ht="47.25" hidden="1" customHeight="1">
      <c r="A150" s="12">
        <v>144</v>
      </c>
      <c r="B150" s="40" t="s">
        <v>185</v>
      </c>
      <c r="C150" s="40" t="s">
        <v>186</v>
      </c>
      <c r="D150" s="16" t="s">
        <v>58</v>
      </c>
      <c r="E150" s="17">
        <v>50</v>
      </c>
      <c r="F150" s="18" t="s">
        <v>242</v>
      </c>
      <c r="G150" s="27"/>
      <c r="H150" s="75"/>
    </row>
    <row r="151" spans="1:8" ht="31.5" customHeight="1">
      <c r="A151" s="12">
        <v>144</v>
      </c>
      <c r="B151" s="40" t="s">
        <v>321</v>
      </c>
      <c r="C151" s="40" t="s">
        <v>186</v>
      </c>
      <c r="D151" s="16" t="s">
        <v>58</v>
      </c>
      <c r="E151" s="17">
        <v>50</v>
      </c>
      <c r="F151" s="18" t="s">
        <v>323</v>
      </c>
      <c r="G151" s="27">
        <v>1788</v>
      </c>
      <c r="H151" s="75">
        <f t="shared" si="3"/>
        <v>89400</v>
      </c>
    </row>
    <row r="152" spans="1:8" ht="1.5" hidden="1" customHeight="1">
      <c r="A152" s="12">
        <v>146</v>
      </c>
      <c r="B152" s="40" t="s">
        <v>187</v>
      </c>
      <c r="C152" s="40" t="s">
        <v>186</v>
      </c>
      <c r="D152" s="16" t="s">
        <v>58</v>
      </c>
      <c r="E152" s="17">
        <v>30</v>
      </c>
      <c r="F152" s="18" t="s">
        <v>241</v>
      </c>
      <c r="G152" s="27"/>
      <c r="H152" s="75"/>
    </row>
    <row r="153" spans="1:8" ht="31.5" customHeight="1">
      <c r="A153" s="12">
        <v>145</v>
      </c>
      <c r="B153" s="53" t="s">
        <v>322</v>
      </c>
      <c r="C153" s="53" t="s">
        <v>186</v>
      </c>
      <c r="D153" s="19" t="s">
        <v>58</v>
      </c>
      <c r="E153" s="17">
        <v>50</v>
      </c>
      <c r="F153" s="18" t="s">
        <v>323</v>
      </c>
      <c r="G153" s="27">
        <v>2100</v>
      </c>
      <c r="H153" s="37">
        <f t="shared" si="3"/>
        <v>105000</v>
      </c>
    </row>
    <row r="154" spans="1:8" ht="19.5" customHeight="1">
      <c r="A154" s="12">
        <v>146</v>
      </c>
      <c r="B154" s="42" t="s">
        <v>188</v>
      </c>
      <c r="C154" s="42" t="s">
        <v>189</v>
      </c>
      <c r="D154" s="16" t="s">
        <v>58</v>
      </c>
      <c r="E154" s="17">
        <v>50</v>
      </c>
      <c r="F154" s="18" t="s">
        <v>242</v>
      </c>
      <c r="G154" s="27">
        <v>1440</v>
      </c>
      <c r="H154" s="37">
        <f t="shared" si="3"/>
        <v>72000</v>
      </c>
    </row>
    <row r="155" spans="1:8" ht="19.5" customHeight="1">
      <c r="A155" s="12">
        <v>147</v>
      </c>
      <c r="B155" s="40" t="s">
        <v>190</v>
      </c>
      <c r="C155" s="57" t="s">
        <v>190</v>
      </c>
      <c r="D155" s="16" t="s">
        <v>15</v>
      </c>
      <c r="E155" s="17">
        <v>10</v>
      </c>
      <c r="F155" s="18" t="s">
        <v>240</v>
      </c>
      <c r="G155" s="27">
        <v>600</v>
      </c>
      <c r="H155" s="37">
        <f t="shared" si="3"/>
        <v>6000</v>
      </c>
    </row>
    <row r="156" spans="1:8" ht="19.5" customHeight="1">
      <c r="A156" s="12">
        <v>148</v>
      </c>
      <c r="B156" s="40" t="s">
        <v>191</v>
      </c>
      <c r="C156" s="57" t="s">
        <v>192</v>
      </c>
      <c r="D156" s="16" t="s">
        <v>15</v>
      </c>
      <c r="E156" s="17">
        <v>5000</v>
      </c>
      <c r="F156" s="18" t="s">
        <v>324</v>
      </c>
      <c r="G156" s="27">
        <v>30</v>
      </c>
      <c r="H156" s="37">
        <f t="shared" si="3"/>
        <v>150000</v>
      </c>
    </row>
    <row r="157" spans="1:8" ht="19.5" customHeight="1">
      <c r="A157" s="12">
        <v>149</v>
      </c>
      <c r="B157" s="40" t="s">
        <v>193</v>
      </c>
      <c r="C157" s="57" t="s">
        <v>194</v>
      </c>
      <c r="D157" s="16" t="s">
        <v>58</v>
      </c>
      <c r="E157" s="17">
        <v>5000</v>
      </c>
      <c r="F157" s="18" t="s">
        <v>324</v>
      </c>
      <c r="G157" s="27">
        <v>35</v>
      </c>
      <c r="H157" s="37">
        <f t="shared" si="3"/>
        <v>175000</v>
      </c>
    </row>
    <row r="158" spans="1:8" ht="33" customHeight="1">
      <c r="A158" s="12">
        <v>150</v>
      </c>
      <c r="B158" s="53" t="s">
        <v>358</v>
      </c>
      <c r="C158" s="58" t="s">
        <v>358</v>
      </c>
      <c r="D158" s="19" t="s">
        <v>4</v>
      </c>
      <c r="E158" s="17">
        <v>3</v>
      </c>
      <c r="F158" s="18" t="s">
        <v>359</v>
      </c>
      <c r="G158" s="27">
        <v>6100</v>
      </c>
      <c r="H158" s="37">
        <f t="shared" si="3"/>
        <v>18300</v>
      </c>
    </row>
    <row r="159" spans="1:8" ht="18" customHeight="1">
      <c r="A159" s="12">
        <v>151</v>
      </c>
      <c r="B159" s="53" t="s">
        <v>325</v>
      </c>
      <c r="C159" s="58" t="s">
        <v>346</v>
      </c>
      <c r="D159" s="19" t="s">
        <v>58</v>
      </c>
      <c r="E159" s="17">
        <v>5</v>
      </c>
      <c r="F159" s="18" t="s">
        <v>347</v>
      </c>
      <c r="G159" s="27">
        <v>850</v>
      </c>
      <c r="H159" s="37">
        <f t="shared" si="3"/>
        <v>4250</v>
      </c>
    </row>
    <row r="160" spans="1:8" ht="19.5" customHeight="1">
      <c r="A160" s="12">
        <v>152</v>
      </c>
      <c r="B160" s="42" t="s">
        <v>195</v>
      </c>
      <c r="C160" s="57" t="s">
        <v>196</v>
      </c>
      <c r="D160" s="20" t="s">
        <v>15</v>
      </c>
      <c r="E160" s="17">
        <v>40</v>
      </c>
      <c r="F160" s="13" t="s">
        <v>243</v>
      </c>
      <c r="G160" s="27">
        <v>2000</v>
      </c>
      <c r="H160" s="37">
        <f t="shared" si="3"/>
        <v>80000</v>
      </c>
    </row>
    <row r="161" spans="1:8" ht="21" customHeight="1">
      <c r="A161" s="12">
        <v>153</v>
      </c>
      <c r="B161" s="41" t="s">
        <v>348</v>
      </c>
      <c r="C161" s="58" t="s">
        <v>349</v>
      </c>
      <c r="D161" s="16" t="s">
        <v>10</v>
      </c>
      <c r="E161" s="17">
        <v>1</v>
      </c>
      <c r="F161" s="18" t="s">
        <v>281</v>
      </c>
      <c r="G161" s="27">
        <v>2000</v>
      </c>
      <c r="H161" s="37">
        <f t="shared" si="3"/>
        <v>2000</v>
      </c>
    </row>
    <row r="162" spans="1:8" ht="31.5">
      <c r="A162" s="12">
        <v>154</v>
      </c>
      <c r="B162" s="42" t="s">
        <v>197</v>
      </c>
      <c r="C162" s="42" t="s">
        <v>198</v>
      </c>
      <c r="D162" s="20" t="s">
        <v>6</v>
      </c>
      <c r="E162" s="17">
        <v>80</v>
      </c>
      <c r="F162" s="13" t="s">
        <v>350</v>
      </c>
      <c r="G162" s="27">
        <v>915</v>
      </c>
      <c r="H162" s="37">
        <f t="shared" si="3"/>
        <v>73200</v>
      </c>
    </row>
    <row r="163" spans="1:8" ht="31.5">
      <c r="A163" s="12">
        <v>155</v>
      </c>
      <c r="B163" s="42" t="s">
        <v>199</v>
      </c>
      <c r="C163" s="42" t="s">
        <v>200</v>
      </c>
      <c r="D163" s="20" t="s">
        <v>6</v>
      </c>
      <c r="E163" s="17">
        <v>80</v>
      </c>
      <c r="F163" s="13" t="s">
        <v>351</v>
      </c>
      <c r="G163" s="27">
        <v>998</v>
      </c>
      <c r="H163" s="37">
        <f t="shared" si="3"/>
        <v>79840</v>
      </c>
    </row>
    <row r="164" spans="1:8" ht="31.5">
      <c r="A164" s="12">
        <v>156</v>
      </c>
      <c r="B164" s="42" t="s">
        <v>201</v>
      </c>
      <c r="C164" s="42" t="s">
        <v>202</v>
      </c>
      <c r="D164" s="20" t="s">
        <v>6</v>
      </c>
      <c r="E164" s="17">
        <v>80</v>
      </c>
      <c r="F164" s="13" t="s">
        <v>351</v>
      </c>
      <c r="G164" s="27">
        <v>998</v>
      </c>
      <c r="H164" s="37">
        <f t="shared" si="3"/>
        <v>79840</v>
      </c>
    </row>
    <row r="165" spans="1:8" ht="31.5">
      <c r="A165" s="12">
        <v>157</v>
      </c>
      <c r="B165" s="42" t="s">
        <v>203</v>
      </c>
      <c r="C165" s="42" t="s">
        <v>204</v>
      </c>
      <c r="D165" s="20" t="s">
        <v>6</v>
      </c>
      <c r="E165" s="17">
        <v>80</v>
      </c>
      <c r="F165" s="13" t="s">
        <v>352</v>
      </c>
      <c r="G165" s="27">
        <v>1932</v>
      </c>
      <c r="H165" s="37">
        <f t="shared" si="3"/>
        <v>154560</v>
      </c>
    </row>
    <row r="166" spans="1:8" ht="33" customHeight="1">
      <c r="A166" s="12">
        <v>158</v>
      </c>
      <c r="B166" s="40" t="s">
        <v>205</v>
      </c>
      <c r="C166" s="40" t="s">
        <v>205</v>
      </c>
      <c r="D166" s="20" t="s">
        <v>6</v>
      </c>
      <c r="E166" s="17">
        <v>20</v>
      </c>
      <c r="F166" s="13" t="s">
        <v>419</v>
      </c>
      <c r="G166" s="27">
        <v>2016</v>
      </c>
      <c r="H166" s="37">
        <f t="shared" si="3"/>
        <v>40320</v>
      </c>
    </row>
    <row r="167" spans="1:8" ht="20.25" customHeight="1">
      <c r="A167" s="12">
        <v>159</v>
      </c>
      <c r="B167" s="54" t="s">
        <v>206</v>
      </c>
      <c r="C167" s="54" t="s">
        <v>207</v>
      </c>
      <c r="D167" s="30" t="s">
        <v>6</v>
      </c>
      <c r="E167" s="31">
        <v>20</v>
      </c>
      <c r="F167" s="32" t="s">
        <v>237</v>
      </c>
      <c r="G167" s="36">
        <v>3410</v>
      </c>
      <c r="H167" s="37">
        <f t="shared" si="3"/>
        <v>68200</v>
      </c>
    </row>
    <row r="168" spans="1:8" ht="65.25" customHeight="1">
      <c r="A168" s="14">
        <v>160</v>
      </c>
      <c r="B168" s="55" t="s">
        <v>420</v>
      </c>
      <c r="C168" s="40"/>
      <c r="D168" s="29" t="s">
        <v>6</v>
      </c>
      <c r="E168" s="29">
        <v>72</v>
      </c>
      <c r="F168" s="13" t="s">
        <v>435</v>
      </c>
      <c r="G168" s="29">
        <v>58000</v>
      </c>
      <c r="H168" s="39">
        <f t="shared" si="3"/>
        <v>4176000</v>
      </c>
    </row>
    <row r="169" spans="1:8" ht="66.75" customHeight="1">
      <c r="A169" s="14">
        <v>161</v>
      </c>
      <c r="B169" s="56" t="s">
        <v>421</v>
      </c>
      <c r="C169" s="40"/>
      <c r="D169" s="33" t="s">
        <v>6</v>
      </c>
      <c r="E169" s="33">
        <v>20</v>
      </c>
      <c r="F169" s="13" t="s">
        <v>436</v>
      </c>
      <c r="G169" s="33">
        <v>49000</v>
      </c>
      <c r="H169" s="39">
        <f t="shared" si="3"/>
        <v>980000</v>
      </c>
    </row>
    <row r="170" spans="1:8" ht="66" customHeight="1">
      <c r="A170" s="14">
        <v>162</v>
      </c>
      <c r="B170" s="56" t="s">
        <v>422</v>
      </c>
      <c r="C170" s="40"/>
      <c r="D170" s="33" t="s">
        <v>6</v>
      </c>
      <c r="E170" s="33">
        <v>25</v>
      </c>
      <c r="F170" s="13" t="s">
        <v>437</v>
      </c>
      <c r="G170" s="33">
        <v>29000</v>
      </c>
      <c r="H170" s="39">
        <f t="shared" si="3"/>
        <v>725000</v>
      </c>
    </row>
    <row r="171" spans="1:8" ht="35.25" customHeight="1">
      <c r="A171" s="14">
        <v>163</v>
      </c>
      <c r="B171" s="56" t="s">
        <v>423</v>
      </c>
      <c r="C171" s="40"/>
      <c r="D171" s="33" t="s">
        <v>6</v>
      </c>
      <c r="E171" s="33">
        <v>5</v>
      </c>
      <c r="F171" s="13" t="s">
        <v>438</v>
      </c>
      <c r="G171" s="33">
        <v>29000</v>
      </c>
      <c r="H171" s="39">
        <f t="shared" si="3"/>
        <v>145000</v>
      </c>
    </row>
    <row r="172" spans="1:8" ht="32.25" customHeight="1">
      <c r="A172" s="14">
        <v>164</v>
      </c>
      <c r="B172" s="56" t="s">
        <v>424</v>
      </c>
      <c r="C172" s="33" t="s">
        <v>431</v>
      </c>
      <c r="D172" s="33" t="s">
        <v>433</v>
      </c>
      <c r="E172" s="33">
        <v>2</v>
      </c>
      <c r="F172" s="13" t="s">
        <v>439</v>
      </c>
      <c r="G172" s="33">
        <v>260500</v>
      </c>
      <c r="H172" s="39">
        <f t="shared" si="3"/>
        <v>521000</v>
      </c>
    </row>
    <row r="173" spans="1:8" ht="48" customHeight="1">
      <c r="A173" s="14">
        <v>165</v>
      </c>
      <c r="B173" s="56" t="s">
        <v>425</v>
      </c>
      <c r="C173" s="34" t="s">
        <v>432</v>
      </c>
      <c r="D173" s="33" t="s">
        <v>433</v>
      </c>
      <c r="E173" s="33">
        <v>40</v>
      </c>
      <c r="F173" s="13" t="s">
        <v>440</v>
      </c>
      <c r="G173" s="33">
        <v>20200</v>
      </c>
      <c r="H173" s="39">
        <f t="shared" si="3"/>
        <v>808000</v>
      </c>
    </row>
    <row r="174" spans="1:8" ht="33" customHeight="1">
      <c r="A174" s="14">
        <v>166</v>
      </c>
      <c r="B174" s="56" t="s">
        <v>426</v>
      </c>
      <c r="C174" s="40"/>
      <c r="D174" s="33" t="s">
        <v>5</v>
      </c>
      <c r="E174" s="33">
        <v>4</v>
      </c>
      <c r="F174" s="13" t="s">
        <v>441</v>
      </c>
      <c r="G174" s="33">
        <v>4700</v>
      </c>
      <c r="H174" s="39">
        <f t="shared" si="3"/>
        <v>18800</v>
      </c>
    </row>
    <row r="175" spans="1:8" ht="33.75" customHeight="1">
      <c r="A175" s="14">
        <v>167</v>
      </c>
      <c r="B175" s="56" t="s">
        <v>427</v>
      </c>
      <c r="C175" s="40"/>
      <c r="D175" s="33" t="s">
        <v>5</v>
      </c>
      <c r="E175" s="33">
        <v>4</v>
      </c>
      <c r="F175" s="13" t="s">
        <v>441</v>
      </c>
      <c r="G175" s="33">
        <v>4700</v>
      </c>
      <c r="H175" s="39">
        <f t="shared" si="3"/>
        <v>18800</v>
      </c>
    </row>
    <row r="176" spans="1:8" ht="49.5" customHeight="1">
      <c r="A176" s="14">
        <v>168</v>
      </c>
      <c r="B176" s="56" t="s">
        <v>428</v>
      </c>
      <c r="C176" s="40"/>
      <c r="D176" s="33" t="s">
        <v>3</v>
      </c>
      <c r="E176" s="33">
        <v>7</v>
      </c>
      <c r="F176" s="13" t="s">
        <v>442</v>
      </c>
      <c r="G176" s="33">
        <v>55000</v>
      </c>
      <c r="H176" s="39">
        <f t="shared" si="3"/>
        <v>385000</v>
      </c>
    </row>
    <row r="177" spans="1:8" ht="33" customHeight="1">
      <c r="A177" s="14">
        <v>169</v>
      </c>
      <c r="B177" s="56" t="s">
        <v>429</v>
      </c>
      <c r="C177" s="66"/>
      <c r="D177" s="33" t="s">
        <v>433</v>
      </c>
      <c r="E177" s="33">
        <v>1</v>
      </c>
      <c r="F177" s="13" t="s">
        <v>443</v>
      </c>
      <c r="G177" s="33">
        <v>56000</v>
      </c>
      <c r="H177" s="39">
        <f t="shared" si="3"/>
        <v>56000</v>
      </c>
    </row>
    <row r="178" spans="1:8" ht="31.5">
      <c r="A178" s="14">
        <v>170</v>
      </c>
      <c r="B178" s="56" t="s">
        <v>430</v>
      </c>
      <c r="C178" s="66"/>
      <c r="D178" s="33" t="s">
        <v>434</v>
      </c>
      <c r="E178" s="33">
        <v>2</v>
      </c>
      <c r="F178" s="13" t="s">
        <v>444</v>
      </c>
      <c r="G178" s="33">
        <v>80000</v>
      </c>
      <c r="H178" s="39">
        <f t="shared" si="3"/>
        <v>160000</v>
      </c>
    </row>
    <row r="179" spans="1:8">
      <c r="B179" s="2"/>
      <c r="C179" s="2"/>
      <c r="D179" s="3"/>
      <c r="E179" s="3"/>
      <c r="F179" s="4"/>
      <c r="G179" s="10"/>
      <c r="H179" s="15"/>
    </row>
    <row r="180" spans="1:8">
      <c r="G180" s="10"/>
    </row>
    <row r="181" spans="1:8">
      <c r="G181" s="10"/>
    </row>
    <row r="182" spans="1:8">
      <c r="G182" s="10"/>
    </row>
    <row r="183" spans="1:8">
      <c r="G183" s="10"/>
    </row>
    <row r="184" spans="1:8">
      <c r="G184" s="10"/>
    </row>
    <row r="185" spans="1:8">
      <c r="G185" s="10"/>
    </row>
    <row r="186" spans="1:8">
      <c r="G186" s="10"/>
    </row>
    <row r="187" spans="1:8">
      <c r="G187" s="10"/>
    </row>
    <row r="188" spans="1:8">
      <c r="G188" s="10"/>
    </row>
    <row r="189" spans="1:8">
      <c r="G189" s="10"/>
    </row>
    <row r="190" spans="1:8">
      <c r="G190" s="10"/>
    </row>
    <row r="191" spans="1:8">
      <c r="G191" s="10"/>
    </row>
    <row r="192" spans="1:8">
      <c r="G192" s="10"/>
    </row>
    <row r="193" spans="7:7">
      <c r="G193" s="10"/>
    </row>
    <row r="194" spans="7:7">
      <c r="G194" s="10"/>
    </row>
    <row r="195" spans="7:7">
      <c r="G195" s="10"/>
    </row>
    <row r="196" spans="7:7">
      <c r="G196" s="10"/>
    </row>
    <row r="197" spans="7:7">
      <c r="G197" s="10"/>
    </row>
    <row r="198" spans="7:7">
      <c r="G198" s="10"/>
    </row>
    <row r="199" spans="7:7">
      <c r="G199" s="10"/>
    </row>
    <row r="200" spans="7:7">
      <c r="G200" s="10"/>
    </row>
    <row r="201" spans="7:7">
      <c r="G201" s="10"/>
    </row>
    <row r="202" spans="7:7">
      <c r="G202" s="10"/>
    </row>
    <row r="203" spans="7:7">
      <c r="G203" s="10"/>
    </row>
    <row r="204" spans="7:7">
      <c r="G204" s="10"/>
    </row>
    <row r="205" spans="7:7">
      <c r="G205" s="10"/>
    </row>
    <row r="206" spans="7:7">
      <c r="G206" s="10"/>
    </row>
    <row r="207" spans="7:7">
      <c r="G207" s="10"/>
    </row>
    <row r="208" spans="7:7">
      <c r="G208" s="10"/>
    </row>
    <row r="209" spans="7:7">
      <c r="G209" s="10"/>
    </row>
    <row r="210" spans="7:7">
      <c r="G210" s="10"/>
    </row>
    <row r="211" spans="7:7">
      <c r="G211" s="10"/>
    </row>
    <row r="212" spans="7:7">
      <c r="G212" s="10"/>
    </row>
    <row r="213" spans="7:7">
      <c r="G213" s="10"/>
    </row>
    <row r="214" spans="7:7">
      <c r="G214" s="10"/>
    </row>
    <row r="215" spans="7:7">
      <c r="G215" s="10"/>
    </row>
    <row r="216" spans="7:7">
      <c r="G216" s="10"/>
    </row>
    <row r="217" spans="7:7">
      <c r="G217" s="10"/>
    </row>
    <row r="218" spans="7:7">
      <c r="G218" s="10"/>
    </row>
    <row r="219" spans="7:7">
      <c r="G219" s="10"/>
    </row>
    <row r="220" spans="7:7">
      <c r="G220" s="10"/>
    </row>
    <row r="221" spans="7:7">
      <c r="G221" s="10"/>
    </row>
    <row r="222" spans="7:7">
      <c r="G222" s="10"/>
    </row>
    <row r="223" spans="7:7">
      <c r="G223" s="10"/>
    </row>
    <row r="224" spans="7:7">
      <c r="G224" s="10"/>
    </row>
    <row r="225" spans="7:7">
      <c r="G225" s="10"/>
    </row>
    <row r="226" spans="7:7">
      <c r="G226" s="10"/>
    </row>
    <row r="227" spans="7:7">
      <c r="G227" s="10"/>
    </row>
    <row r="228" spans="7:7">
      <c r="G228" s="10"/>
    </row>
    <row r="229" spans="7:7">
      <c r="G229" s="10"/>
    </row>
    <row r="230" spans="7:7">
      <c r="G230" s="10"/>
    </row>
    <row r="231" spans="7:7">
      <c r="G231" s="10"/>
    </row>
    <row r="232" spans="7:7">
      <c r="G232" s="10"/>
    </row>
    <row r="233" spans="7:7">
      <c r="G233" s="10"/>
    </row>
    <row r="234" spans="7:7">
      <c r="G234" s="10"/>
    </row>
    <row r="235" spans="7:7">
      <c r="G235" s="10"/>
    </row>
    <row r="236" spans="7:7">
      <c r="G236" s="10"/>
    </row>
    <row r="237" spans="7:7">
      <c r="G237" s="10"/>
    </row>
    <row r="238" spans="7:7">
      <c r="G238" s="10"/>
    </row>
    <row r="239" spans="7:7">
      <c r="G239" s="10"/>
    </row>
    <row r="240" spans="7:7">
      <c r="G240" s="10"/>
    </row>
    <row r="241" spans="7:7">
      <c r="G241" s="10"/>
    </row>
    <row r="242" spans="7:7">
      <c r="G242" s="10"/>
    </row>
    <row r="243" spans="7:7">
      <c r="G243" s="10"/>
    </row>
    <row r="244" spans="7:7">
      <c r="G244" s="10"/>
    </row>
    <row r="245" spans="7:7">
      <c r="G245" s="10"/>
    </row>
    <row r="246" spans="7:7">
      <c r="G246" s="10"/>
    </row>
    <row r="247" spans="7:7">
      <c r="G247" s="10"/>
    </row>
    <row r="248" spans="7:7">
      <c r="G248" s="10"/>
    </row>
    <row r="249" spans="7:7">
      <c r="G249" s="10"/>
    </row>
    <row r="250" spans="7:7">
      <c r="G250" s="10"/>
    </row>
    <row r="251" spans="7:7">
      <c r="G251" s="10"/>
    </row>
    <row r="252" spans="7:7">
      <c r="G252" s="10"/>
    </row>
    <row r="253" spans="7:7">
      <c r="G253" s="10"/>
    </row>
    <row r="254" spans="7:7">
      <c r="G254" s="10"/>
    </row>
    <row r="255" spans="7:7">
      <c r="G255" s="10"/>
    </row>
    <row r="256" spans="7:7">
      <c r="G256" s="10"/>
    </row>
    <row r="257" spans="7:7">
      <c r="G257" s="10"/>
    </row>
    <row r="258" spans="7:7">
      <c r="G258" s="10"/>
    </row>
    <row r="259" spans="7:7">
      <c r="G259" s="10"/>
    </row>
    <row r="260" spans="7:7">
      <c r="G260" s="10"/>
    </row>
    <row r="261" spans="7:7">
      <c r="G261" s="10"/>
    </row>
    <row r="262" spans="7:7">
      <c r="G262" s="10"/>
    </row>
    <row r="263" spans="7:7">
      <c r="G263" s="10"/>
    </row>
    <row r="264" spans="7:7">
      <c r="G264" s="10"/>
    </row>
    <row r="265" spans="7:7">
      <c r="G265" s="10"/>
    </row>
    <row r="266" spans="7:7">
      <c r="G266" s="10"/>
    </row>
    <row r="267" spans="7:7">
      <c r="G267" s="10"/>
    </row>
    <row r="268" spans="7:7">
      <c r="G268" s="10"/>
    </row>
    <row r="269" spans="7:7">
      <c r="G269" s="10"/>
    </row>
    <row r="270" spans="7:7">
      <c r="G270" s="10"/>
    </row>
    <row r="271" spans="7:7">
      <c r="G271" s="10"/>
    </row>
    <row r="272" spans="7:7">
      <c r="G272" s="10"/>
    </row>
    <row r="273" spans="7:7">
      <c r="G273" s="10"/>
    </row>
    <row r="274" spans="7:7">
      <c r="G274" s="10"/>
    </row>
    <row r="275" spans="7:7">
      <c r="G275" s="10"/>
    </row>
    <row r="276" spans="7:7">
      <c r="G276" s="10"/>
    </row>
    <row r="277" spans="7:7">
      <c r="G277" s="10"/>
    </row>
    <row r="278" spans="7:7">
      <c r="G278" s="10"/>
    </row>
    <row r="279" spans="7:7">
      <c r="G279" s="10"/>
    </row>
    <row r="280" spans="7:7">
      <c r="G280" s="10"/>
    </row>
    <row r="281" spans="7:7">
      <c r="G281" s="10"/>
    </row>
    <row r="282" spans="7:7">
      <c r="G282" s="10"/>
    </row>
    <row r="283" spans="7:7">
      <c r="G283" s="10"/>
    </row>
    <row r="284" spans="7:7">
      <c r="G284" s="10"/>
    </row>
    <row r="285" spans="7:7">
      <c r="G285" s="10"/>
    </row>
    <row r="286" spans="7:7">
      <c r="G286" s="10"/>
    </row>
    <row r="287" spans="7:7">
      <c r="G287" s="10"/>
    </row>
    <row r="288" spans="7:7">
      <c r="G288" s="10"/>
    </row>
    <row r="289" spans="7:7">
      <c r="G289" s="10"/>
    </row>
    <row r="290" spans="7:7">
      <c r="G290" s="10"/>
    </row>
    <row r="291" spans="7:7">
      <c r="G291" s="10"/>
    </row>
    <row r="292" spans="7:7">
      <c r="G292" s="10"/>
    </row>
    <row r="293" spans="7:7">
      <c r="G293" s="10"/>
    </row>
    <row r="294" spans="7:7">
      <c r="G294" s="10"/>
    </row>
    <row r="295" spans="7:7">
      <c r="G295" s="10"/>
    </row>
    <row r="296" spans="7:7">
      <c r="G296" s="10"/>
    </row>
    <row r="297" spans="7:7">
      <c r="G297" s="10"/>
    </row>
    <row r="298" spans="7:7">
      <c r="G298" s="10"/>
    </row>
    <row r="299" spans="7:7">
      <c r="G299" s="10"/>
    </row>
    <row r="300" spans="7:7">
      <c r="G300" s="10"/>
    </row>
    <row r="301" spans="7:7">
      <c r="G301" s="10"/>
    </row>
    <row r="302" spans="7:7">
      <c r="G302" s="10"/>
    </row>
    <row r="303" spans="7:7">
      <c r="G303" s="10"/>
    </row>
    <row r="304" spans="7:7">
      <c r="G304" s="10"/>
    </row>
    <row r="305" spans="7:7">
      <c r="G305" s="10"/>
    </row>
    <row r="306" spans="7:7">
      <c r="G306" s="10"/>
    </row>
    <row r="307" spans="7:7">
      <c r="G307" s="10"/>
    </row>
    <row r="308" spans="7:7">
      <c r="G308" s="10"/>
    </row>
    <row r="309" spans="7:7">
      <c r="G309" s="10"/>
    </row>
    <row r="310" spans="7:7">
      <c r="G310" s="10"/>
    </row>
    <row r="311" spans="7:7">
      <c r="G311" s="10"/>
    </row>
    <row r="312" spans="7:7">
      <c r="G312" s="10"/>
    </row>
    <row r="313" spans="7:7">
      <c r="G313" s="10"/>
    </row>
    <row r="314" spans="7:7">
      <c r="G314" s="10"/>
    </row>
    <row r="315" spans="7:7">
      <c r="G315" s="10"/>
    </row>
    <row r="316" spans="7:7">
      <c r="G316" s="10"/>
    </row>
    <row r="317" spans="7:7">
      <c r="G317" s="10"/>
    </row>
    <row r="318" spans="7:7">
      <c r="G318" s="10"/>
    </row>
    <row r="319" spans="7:7">
      <c r="G319" s="10"/>
    </row>
    <row r="320" spans="7:7">
      <c r="G320" s="10"/>
    </row>
    <row r="321" spans="7:7">
      <c r="G321" s="10"/>
    </row>
    <row r="322" spans="7:7">
      <c r="G322" s="10"/>
    </row>
    <row r="323" spans="7:7">
      <c r="G323" s="10"/>
    </row>
    <row r="324" spans="7:7">
      <c r="G324" s="10"/>
    </row>
  </sheetData>
  <mergeCells count="21">
    <mergeCell ref="A1:G1"/>
    <mergeCell ref="E122:E123"/>
    <mergeCell ref="F122:F123"/>
    <mergeCell ref="C122:C123"/>
    <mergeCell ref="D122:D123"/>
    <mergeCell ref="G122:G123"/>
    <mergeCell ref="A122:A123"/>
    <mergeCell ref="G3:G4"/>
    <mergeCell ref="A3:A4"/>
    <mergeCell ref="A120:A121"/>
    <mergeCell ref="B122:B123"/>
    <mergeCell ref="F3:F4"/>
    <mergeCell ref="B3:B4"/>
    <mergeCell ref="C3:C4"/>
    <mergeCell ref="D3:D4"/>
    <mergeCell ref="E3:E4"/>
    <mergeCell ref="H149:H150"/>
    <mergeCell ref="H151:H152"/>
    <mergeCell ref="H3:H4"/>
    <mergeCell ref="H122:H123"/>
    <mergeCell ref="H124:H125"/>
  </mergeCells>
  <pageMargins left="0" right="0" top="0" bottom="0" header="0" footer="0"/>
  <pageSetup paperSize="9" scale="84" orientation="landscape" r:id="rId1"/>
  <rowBreaks count="1" manualBreakCount="1"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2024-02-15T04:48:55Z</dcterms:modified>
</cp:coreProperties>
</file>